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865" activeTab="6"/>
  </bookViews>
  <sheets>
    <sheet name="Jednostki SG" sheetId="1" r:id="rId1"/>
    <sheet name="Osobowy ruch graniczny" sheetId="2" r:id="rId2"/>
    <sheet name="Ruch środki transportu" sheetId="3" r:id="rId3"/>
    <sheet name="Zatrzymani" sheetId="4" r:id="rId4"/>
    <sheet name="Przyjęci przekazani" sheetId="5" r:id="rId5"/>
    <sheet name="Ujawniony przemyt" sheetId="6" r:id="rId6"/>
    <sheet name="Ujawniony przemyt wg miejsca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ccessDatabase" hidden="1">"C:\BIURO_SG\TABELE\STAT_96\szablon za 1996 rok.mdb"</definedName>
    <definedName name="darek" localSheetId="4" hidden="1">{#N/A,#N/A,FALSE,"23"}</definedName>
    <definedName name="darek" localSheetId="5" hidden="1">{#N/A,#N/A,FALSE,"23"}</definedName>
    <definedName name="darek" hidden="1">{#N/A,#N/A,FALSE,"23"}</definedName>
    <definedName name="K_NIEZEZWOLENIA" localSheetId="1">'[2]Baza 2005'!#REF!</definedName>
    <definedName name="K_NIEZEZWOLENIA" localSheetId="4">'[4]Baza 2005'!#REF!</definedName>
    <definedName name="K_NIEZEZWOLENIA" localSheetId="2">'[2]Baza 2005'!#REF!</definedName>
    <definedName name="K_NIEZEZWOLENIA" localSheetId="5">'[5]Baza 2005'!#REF!</definedName>
    <definedName name="K_NIEZEZWOLENIA" localSheetId="6">'[1]Baza 2005'!#REF!</definedName>
    <definedName name="K_NIEZEZWOLENIA" localSheetId="3">'[3]Baza 2005'!#REF!</definedName>
    <definedName name="K_NIEZEZWOLENIA">'[1]Baza 2005'!#REF!</definedName>
    <definedName name="wrn.cudzoziemcy._.wydaleni._.99." localSheetId="1" hidden="1">{#N/A,#N/A,FALSE,"24"}</definedName>
    <definedName name="wrn.cudzoziemcy._.wydaleni._.99." localSheetId="4" hidden="1">{#N/A,#N/A,FALSE,"24"}</definedName>
    <definedName name="wrn.cudzoziemcy._.wydaleni._.99." localSheetId="2" hidden="1">{#N/A,#N/A,FALSE,"24"}</definedName>
    <definedName name="wrn.cudzoziemcy._.wydaleni._.99." localSheetId="5" hidden="1">{#N/A,#N/A,FALSE,"24"}</definedName>
    <definedName name="wrn.cudzoziemcy._.wydaleni._.99." localSheetId="3" hidden="1">{#N/A,#N/A,FALSE,"24"}</definedName>
    <definedName name="wrn.cudzoziemcy._.wydaleni._.99." hidden="1">{#N/A,#N/A,FALSE,"24"}</definedName>
    <definedName name="wrn.Przyjęci._.do._.RP._.99." localSheetId="1" hidden="1">{#N/A,#N/A,FALSE,"23"}</definedName>
    <definedName name="wrn.Przyjęci._.do._.RP._.99." localSheetId="4" hidden="1">{#N/A,#N/A,FALSE,"23"}</definedName>
    <definedName name="wrn.Przyjęci._.do._.RP._.99." localSheetId="2" hidden="1">{#N/A,#N/A,FALSE,"23"}</definedName>
    <definedName name="wrn.Przyjęci._.do._.RP._.99." localSheetId="5" hidden="1">{#N/A,#N/A,FALSE,"23"}</definedName>
    <definedName name="wrn.Przyjęci._.do._.RP._.99." localSheetId="3" hidden="1">{#N/A,#N/A,FALSE,"23"}</definedName>
    <definedName name="wrn.Przyjęci._.do._.RP._.99." hidden="1">{#N/A,#N/A,FALSE,"23"}</definedName>
  </definedNames>
  <calcPr fullCalcOnLoad="1"/>
</workbook>
</file>

<file path=xl/sharedStrings.xml><?xml version="1.0" encoding="utf-8"?>
<sst xmlns="http://schemas.openxmlformats.org/spreadsheetml/2006/main" count="537" uniqueCount="265">
  <si>
    <t>razem granica wewnętrzna UE</t>
  </si>
  <si>
    <t>Nadwiślański</t>
  </si>
  <si>
    <t>placówki SG</t>
  </si>
  <si>
    <t>na granicy zewnętrznej UE</t>
  </si>
  <si>
    <t>na granicy wewnętrznej UE</t>
  </si>
  <si>
    <t xml:space="preserve">   w tym:</t>
  </si>
  <si>
    <t xml:space="preserve">amfetamina </t>
  </si>
  <si>
    <t>ikony</t>
  </si>
  <si>
    <t>amfetamina</t>
  </si>
  <si>
    <t>numizmaty</t>
  </si>
  <si>
    <t xml:space="preserve">haszysz </t>
  </si>
  <si>
    <t>przedmioty zabytkowe</t>
  </si>
  <si>
    <t xml:space="preserve">heroina </t>
  </si>
  <si>
    <t xml:space="preserve">kokaina </t>
  </si>
  <si>
    <t>pojazdy mechaniczne</t>
  </si>
  <si>
    <t>marihuana</t>
  </si>
  <si>
    <t>ecstasy</t>
  </si>
  <si>
    <t>motocykle</t>
  </si>
  <si>
    <t>LSD</t>
  </si>
  <si>
    <t>towary handlowe</t>
  </si>
  <si>
    <t>broń i amunicja</t>
  </si>
  <si>
    <t xml:space="preserve">   broń</t>
  </si>
  <si>
    <t>alkohol</t>
  </si>
  <si>
    <t xml:space="preserve">       w tym:</t>
  </si>
  <si>
    <t>broń palna</t>
  </si>
  <si>
    <t>waluta obca</t>
  </si>
  <si>
    <t>broń gazowa</t>
  </si>
  <si>
    <t>inne towary</t>
  </si>
  <si>
    <t>inna</t>
  </si>
  <si>
    <t xml:space="preserve">    amunicja</t>
  </si>
  <si>
    <t>amunicja ostra</t>
  </si>
  <si>
    <t>amunicja gazowa</t>
  </si>
  <si>
    <t>razem na zewnętrznym odcinku granicy UE</t>
  </si>
  <si>
    <t>razem na wewnętrznym odcinku granicy UE</t>
  </si>
  <si>
    <t>Rodzaj</t>
  </si>
  <si>
    <t>ilość</t>
  </si>
  <si>
    <t xml:space="preserve">wartość </t>
  </si>
  <si>
    <t>narkotyki</t>
  </si>
  <si>
    <t>dobra kultury</t>
  </si>
  <si>
    <t>liczba</t>
  </si>
  <si>
    <t>wartość w zł</t>
  </si>
  <si>
    <t xml:space="preserve">                             alkohol</t>
  </si>
  <si>
    <t xml:space="preserve">                             papierosy</t>
  </si>
  <si>
    <t xml:space="preserve">                                       alkohol</t>
  </si>
  <si>
    <t xml:space="preserve">                                       papierosy</t>
  </si>
  <si>
    <t>inne</t>
  </si>
  <si>
    <t>Źródło: Zarząd Graniczny KGSG</t>
  </si>
  <si>
    <t>miejsce zatrzymania</t>
  </si>
  <si>
    <t xml:space="preserve">             wg miejsca zatrzymania i wybranych rodzajów przedmiotu (wartość - dane szacunkowe)</t>
  </si>
  <si>
    <t>poza strefą nadgraniczną</t>
  </si>
  <si>
    <r>
      <t xml:space="preserve">Oddział SG
</t>
    </r>
    <r>
      <rPr>
        <sz val="10"/>
        <rFont val="Times New Roman CE"/>
        <family val="1"/>
      </rPr>
      <t>jednostka organizacyjna</t>
    </r>
  </si>
  <si>
    <t>długość odcinka</t>
  </si>
  <si>
    <t>(na odcinku granicy)</t>
  </si>
  <si>
    <t>Warmińsko - Mazurski</t>
  </si>
  <si>
    <t>Podlaski</t>
  </si>
  <si>
    <t>Nadbużański</t>
  </si>
  <si>
    <t>Bieszczadzki</t>
  </si>
  <si>
    <t>Morski</t>
  </si>
  <si>
    <t xml:space="preserve"> </t>
  </si>
  <si>
    <t>RAZEM</t>
  </si>
  <si>
    <t>ogółem</t>
  </si>
  <si>
    <t>odcinek granicy</t>
  </si>
  <si>
    <t>/</t>
  </si>
  <si>
    <t>Rosja</t>
  </si>
  <si>
    <t>Litwa</t>
  </si>
  <si>
    <t>Białoruś</t>
  </si>
  <si>
    <t>Ukraina</t>
  </si>
  <si>
    <t>Słowacja</t>
  </si>
  <si>
    <t>Czechy</t>
  </si>
  <si>
    <t>Niemcy</t>
  </si>
  <si>
    <t>morska</t>
  </si>
  <si>
    <t>lotnicza</t>
  </si>
  <si>
    <t>udział %</t>
  </si>
  <si>
    <t>w tym:</t>
  </si>
  <si>
    <t>obywatele RP</t>
  </si>
  <si>
    <t>cudzoziemcy</t>
  </si>
  <si>
    <t>w całości</t>
  </si>
  <si>
    <t>z Polski</t>
  </si>
  <si>
    <t>do Polski</t>
  </si>
  <si>
    <t>razem</t>
  </si>
  <si>
    <t>odcinek</t>
  </si>
  <si>
    <t>ruchu</t>
  </si>
  <si>
    <t>granicy</t>
  </si>
  <si>
    <t>wyszczególnienie</t>
  </si>
  <si>
    <t xml:space="preserve">udział % </t>
  </si>
  <si>
    <t xml:space="preserve">Ogółem  </t>
  </si>
  <si>
    <t>samochody osobowe</t>
  </si>
  <si>
    <t>autobusy</t>
  </si>
  <si>
    <t>samochody ciężarowe</t>
  </si>
  <si>
    <t>obywatelstwo</t>
  </si>
  <si>
    <t>razem granica zewnętrzna UE</t>
  </si>
  <si>
    <t>Razem obywatele państw trzecich</t>
  </si>
  <si>
    <t>Razem obywatele UE/EOG</t>
  </si>
  <si>
    <t>Nadodrzański</t>
  </si>
  <si>
    <t xml:space="preserve">     (bez przekazanych) - wg obywatelstw - podsumowanie</t>
  </si>
  <si>
    <t>BLR</t>
  </si>
  <si>
    <t>CHN</t>
  </si>
  <si>
    <t>GEO</t>
  </si>
  <si>
    <t>IND</t>
  </si>
  <si>
    <t>IRQ</t>
  </si>
  <si>
    <t>MDA</t>
  </si>
  <si>
    <t>NGA</t>
  </si>
  <si>
    <t>RUS</t>
  </si>
  <si>
    <t>SYR</t>
  </si>
  <si>
    <t>TUR</t>
  </si>
  <si>
    <t>UKR</t>
  </si>
  <si>
    <t>VNM</t>
  </si>
  <si>
    <t>XXX</t>
  </si>
  <si>
    <t>POL</t>
  </si>
  <si>
    <t>Źródło: SZTAB KGSG</t>
  </si>
  <si>
    <r>
      <t xml:space="preserve">morska
</t>
    </r>
    <r>
      <rPr>
        <sz val="8"/>
        <rFont val="Times New Roman CE"/>
        <family val="0"/>
      </rPr>
      <t>połączenia zewnętrzne</t>
    </r>
  </si>
  <si>
    <r>
      <t xml:space="preserve">lotnicza
</t>
    </r>
    <r>
      <rPr>
        <sz val="8"/>
        <rFont val="Times New Roman CE"/>
        <family val="0"/>
      </rPr>
      <t>połączenia zewnętrzne</t>
    </r>
  </si>
  <si>
    <r>
      <t xml:space="preserve">morska
</t>
    </r>
    <r>
      <rPr>
        <sz val="8"/>
        <rFont val="Times New Roman CE"/>
        <family val="0"/>
      </rPr>
      <t>połączenia wewnętrzne</t>
    </r>
  </si>
  <si>
    <r>
      <t xml:space="preserve">lotnicza
</t>
    </r>
    <r>
      <rPr>
        <sz val="8"/>
        <rFont val="Times New Roman CE"/>
        <family val="0"/>
      </rPr>
      <t>połączenia wewnętrzne</t>
    </r>
  </si>
  <si>
    <t>AFG</t>
  </si>
  <si>
    <t>ARM</t>
  </si>
  <si>
    <t>BGD</t>
  </si>
  <si>
    <t>UZB</t>
  </si>
  <si>
    <t>LTU</t>
  </si>
  <si>
    <t>*umowa o małym ruchu granicznym pomiędzy Polską a Ukrainą weszła w życie z dniem 1 lipca 2009 r.</t>
  </si>
  <si>
    <t>COD</t>
  </si>
  <si>
    <t>DZA</t>
  </si>
  <si>
    <t>CZE</t>
  </si>
  <si>
    <t>ESP</t>
  </si>
  <si>
    <t>GRC</t>
  </si>
  <si>
    <t>MNG</t>
  </si>
  <si>
    <t>ALB</t>
  </si>
  <si>
    <t>KAZ</t>
  </si>
  <si>
    <t>PAK</t>
  </si>
  <si>
    <t>KGZ</t>
  </si>
  <si>
    <t>LKA</t>
  </si>
  <si>
    <t>DEU</t>
  </si>
  <si>
    <t>SWE</t>
  </si>
  <si>
    <t>grzyby halucynogenne</t>
  </si>
  <si>
    <t>BRA</t>
  </si>
  <si>
    <t>MKD</t>
  </si>
  <si>
    <t>* umowa o małym ruchu granicznym pomiędzy Polską a Federacją Rosyjską weszła w życie z dniem 27 lipca 2012 r.</t>
  </si>
  <si>
    <t>16 placówek
9 przejść</t>
  </si>
  <si>
    <t>AZE</t>
  </si>
  <si>
    <t>BIH</t>
  </si>
  <si>
    <t>CMR</t>
  </si>
  <si>
    <t>COG</t>
  </si>
  <si>
    <t>JOR</t>
  </si>
  <si>
    <t>PER</t>
  </si>
  <si>
    <t>SAU</t>
  </si>
  <si>
    <t>TUN</t>
  </si>
  <si>
    <t>naczepy</t>
  </si>
  <si>
    <t>inne pojazdy</t>
  </si>
  <si>
    <t>pojazdy (sam. osob. i cięż.)</t>
  </si>
  <si>
    <t>Śląsko-Małopolski</t>
  </si>
  <si>
    <t xml:space="preserve">   broń inna</t>
  </si>
  <si>
    <t>granaty</t>
  </si>
  <si>
    <t>ręczne miotacze gazu</t>
  </si>
  <si>
    <t>14 placówek
9 przejść</t>
  </si>
  <si>
    <t>CUB</t>
  </si>
  <si>
    <t>KOR</t>
  </si>
  <si>
    <t>DNK</t>
  </si>
  <si>
    <t>11 placówek
8 przejść</t>
  </si>
  <si>
    <t>11 placówek
5 przejść</t>
  </si>
  <si>
    <t>13 placówek
21 przejść</t>
  </si>
  <si>
    <t xml:space="preserve">                                       pozostałe towary</t>
  </si>
  <si>
    <t xml:space="preserve">                             pozostałe towary</t>
  </si>
  <si>
    <t>papierosy</t>
  </si>
  <si>
    <t xml:space="preserve">   w tym m. in.:   pojazdy</t>
  </si>
  <si>
    <t xml:space="preserve">                                       pojazdy</t>
  </si>
  <si>
    <t xml:space="preserve">                       w tym:      pojazdy</t>
  </si>
  <si>
    <t>BGR</t>
  </si>
  <si>
    <t>CAN</t>
  </si>
  <si>
    <t>EST</t>
  </si>
  <si>
    <t>FRA</t>
  </si>
  <si>
    <t>HUN</t>
  </si>
  <si>
    <t>ITA</t>
  </si>
  <si>
    <t>LVA</t>
  </si>
  <si>
    <t>SVK</t>
  </si>
  <si>
    <t>MAR</t>
  </si>
  <si>
    <t>Źródło: Zarząd do Spraw Cudzoziemców KGSG</t>
  </si>
  <si>
    <t xml:space="preserve">przyjęci do RP
</t>
  </si>
  <si>
    <t xml:space="preserve">przekazani z RP
</t>
  </si>
  <si>
    <t>KOSOVO</t>
  </si>
  <si>
    <t>SEN</t>
  </si>
  <si>
    <t>SOM</t>
  </si>
  <si>
    <t>SRB</t>
  </si>
  <si>
    <t>TJK</t>
  </si>
  <si>
    <t>ROU</t>
  </si>
  <si>
    <t>BEL</t>
  </si>
  <si>
    <t>ISR</t>
  </si>
  <si>
    <t>AGO</t>
  </si>
  <si>
    <t>ERI</t>
  </si>
  <si>
    <t>N.A.</t>
  </si>
  <si>
    <t>THA</t>
  </si>
  <si>
    <t>20 placówek
12 przejść</t>
  </si>
  <si>
    <t>31.12.2014 r.</t>
  </si>
  <si>
    <t>HRV</t>
  </si>
  <si>
    <t>97 placówek
72 przejścia</t>
  </si>
  <si>
    <t>5 placówek
6 przejść</t>
  </si>
  <si>
    <t>7 placówki
2 przejścia</t>
  </si>
  <si>
    <t>BEN</t>
  </si>
  <si>
    <t>BOL</t>
  </si>
  <si>
    <t>CIV</t>
  </si>
  <si>
    <t>DMA</t>
  </si>
  <si>
    <t>ETH</t>
  </si>
  <si>
    <t>GTM</t>
  </si>
  <si>
    <t>KEN</t>
  </si>
  <si>
    <t>MEX</t>
  </si>
  <si>
    <t>NPL</t>
  </si>
  <si>
    <t>VEN</t>
  </si>
  <si>
    <t>- zniesienie PSG w Rewalu, PSG w Łebie, PSG w Darłowie, PSG w Gdańsku, PSG w Gdańsku-Rębiechowie;
- zmiana terytorialnego zasięgu PSG w Świnoujściu, PSG w Kołobrzegu, PSG we Władysławowie, PSG w Szczecinie, PSG w Ustce, PSG w Gdyni, PSG w Gdańsku, PSG w Krynicy Morskiej, PSG w Elblągu;
- utworzenie nowej PSG w Gdańsku;
- utworzenie Grup Zamiejscowych w Rewalu PSG Świnoujście, w Darłowie PSG Kołobrzeg, w Łebie PSG Władysławowo;
- zmiany wprowadzone Zarządzeniem nr 12 KGSG z dnia 09 lutego 2015 r. (Dz. Urz. KGSG z dnia 09 lutego 2015 r., Poz. 14,  - zmiany wymienionego zarządzenia zostały ogłoszone w Dz. Urz. KGSG z 2012 r. poz. 9, 28, 48, 79 i 85, z 2013 r. poz. 32, 61, 64, 72, 76, 85 i 94, z 2014 r. poz. 76, 91, 108, 113 i 116 oraz z 2015 r. poz. 3)</t>
  </si>
  <si>
    <t>9 placówek
21 przejść</t>
  </si>
  <si>
    <t>- zmiana nazwy, lokalizacji oraz określenie terytorialnego zasięgu działania PSG w Bielsku-Białej,  zmiany wprowadzone Zarządzeniem nr 12 KGSG z dnia 09 lutego 2015 r. (Dz. Urz. KGSG z dnia 09 lutego 2015 r., Poz. 14,  - zmiany wymienionego zarządzenia zostały ogłoszone w Dz. Urz. KGSG z 2012 r. poz. 9, 28, 48, 79 i 85, z 2013 r. poz. 32, 61, 64, 72, 76, 85 i 94, z 2014 r. poz. 76, 91, 108, 113 i 116 oraz z 2015 r. poz. 3)</t>
  </si>
  <si>
    <t>COL</t>
  </si>
  <si>
    <t>DOM</t>
  </si>
  <si>
    <t>EGY</t>
  </si>
  <si>
    <t>IRN</t>
  </si>
  <si>
    <t>JPN</t>
  </si>
  <si>
    <t>LBN</t>
  </si>
  <si>
    <t>LBY</t>
  </si>
  <si>
    <t>NOR</t>
  </si>
  <si>
    <t>PHL</t>
  </si>
  <si>
    <t>PSE</t>
  </si>
  <si>
    <t>SGP</t>
  </si>
  <si>
    <t>TWN</t>
  </si>
  <si>
    <t>UNK</t>
  </si>
  <si>
    <t>USA</t>
  </si>
  <si>
    <t>AUT</t>
  </si>
  <si>
    <t>GBR</t>
  </si>
  <si>
    <t>NLD</t>
  </si>
  <si>
    <t>500 szt.</t>
  </si>
  <si>
    <t>6 placówek
6 przejść</t>
  </si>
  <si>
    <t>94 placówki
72 przejścia</t>
  </si>
  <si>
    <t xml:space="preserve">Zarządzenie nr 29 KGSG z dnia 17 kwietnia 2015 r., zmieniające zarządzenie w sprawie utworzenia placówek i dywizjonów Straży Granicznej, określenia ich terytorialnego zasięgu działania, a także określenia szczegółowego zakresu zadań terenowych organów Straży Granicznej oraz organizacji komend oddziałów, placówek i dywizjonów (Dz. Urz. KGSG z dnia 20 kwietnia 2015 r., poz. 25)
- zmiana terytorialnego zasięgu PSG w Kielcach
- utworzenie nowej  PSG w Lesznowoli, pod którą podlega  lotnicze pg Radom-Sadków </t>
  </si>
  <si>
    <t xml:space="preserve">    (oddziały, placówki Straży Granicznej itp.) - wg stanu na dzień 30 września 2015 roku</t>
  </si>
  <si>
    <t>zmiany wprowadzone
w okresie styczeń-wrzesień 2015 roku</t>
  </si>
  <si>
    <t>30.09.2015 r.</t>
  </si>
  <si>
    <t>9 m. 2015 r.</t>
  </si>
  <si>
    <t>9 m. 2014 r.</t>
  </si>
  <si>
    <t>TAB.8. Cudzoziemcy przekazani i przyjęci w okresie styczeń-wrzesień 2015 roku - razem</t>
  </si>
  <si>
    <t>TAB.11. Ujawnione przez Straż Graniczną towary pochodzące z przemytu w okresie styczeń-wrzesień 2015 roku - wg rodzajów przedmiotu (wartość - dane szacunkowe)</t>
  </si>
  <si>
    <t>TAB.11.a. Ujawnione przez Straż Graniczną towary pochodzące z przemytu w okresie styczeń-wrzesień 2015 roku</t>
  </si>
  <si>
    <t>ARG</t>
  </si>
  <si>
    <t>AUS</t>
  </si>
  <si>
    <t>BRB</t>
  </si>
  <si>
    <t>ECU</t>
  </si>
  <si>
    <t>GHA</t>
  </si>
  <si>
    <t>GUY</t>
  </si>
  <si>
    <t>LBR</t>
  </si>
  <si>
    <t>SDN</t>
  </si>
  <si>
    <t>TKM</t>
  </si>
  <si>
    <t>YEM</t>
  </si>
  <si>
    <t xml:space="preserve">                             tytoń</t>
  </si>
  <si>
    <t xml:space="preserve">                                       tytoń</t>
  </si>
  <si>
    <t>tytoń</t>
  </si>
  <si>
    <t>127 tabl.</t>
  </si>
  <si>
    <t>6 tabl.</t>
  </si>
  <si>
    <t>0,0008 kg</t>
  </si>
  <si>
    <t>809 szt.</t>
  </si>
  <si>
    <t>0,0497 kg</t>
  </si>
  <si>
    <t>119 szt.</t>
  </si>
  <si>
    <t>0,0018 kg</t>
  </si>
  <si>
    <t>18 szt.</t>
  </si>
  <si>
    <t>Terenowe jednostki organizacyjne Straży Granicznej</t>
  </si>
  <si>
    <t>Łącznie osobowy ruch graniczny w okresie styczeń-wrzesień 2015 roku (paszportowy, mrg, inne) - liczba przekroczeń na odcinkach granicy zewnętrznej UE</t>
  </si>
  <si>
    <t>Mały ruch graniczny na granicy z Ukrainą w okresie styczeń-wrzesień 2015 roku*</t>
  </si>
  <si>
    <t>Mały ruch graniczny na granicy z Rosją w okresie styczeń-wrzesień 2015 roku*</t>
  </si>
  <si>
    <t>Ruch graniczny środków transportu drogowego w okresie styczeń-wrzesień 2015 roku</t>
  </si>
  <si>
    <t>Zatrzymani przez Straż Graniczną za przekroczenie granicy państwowej wbrew przepisom lub usiłowanie pgpwp 
                w okresie styczeń-wrzesień 2015 roku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</si>
</sst>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\+#0.00%;\-#0.00%"/>
    <numFmt numFmtId="166" formatCode="\+#0.0%;\-#0.0%"/>
    <numFmt numFmtId="167" formatCode="#,##0.00_*&quot;km&quot;"/>
    <numFmt numFmtId="168" formatCode="#,##0\ &quot;zł&quot;"/>
    <numFmt numFmtId="169" formatCode="_-* #,##0\ &quot;zł&quot;_-;\-* #,##0\ &quot;zł&quot;_-;_-* &quot;-&quot;??\ &quot;zł&quot;_-;_-@_-"/>
    <numFmt numFmtId="170" formatCode="#,##0_*&quot;tabl.&quot;"/>
    <numFmt numFmtId="171" formatCode="#,##0.0000&quot;kg&quot;"/>
    <numFmt numFmtId="172" formatCode="#,##0.000&quot;kg&quot;"/>
    <numFmt numFmtId="173" formatCode="#,##0.00&quot;kg&quot;"/>
    <numFmt numFmtId="174" formatCode="#,##0.0&quot;kg&quot;"/>
    <numFmt numFmtId="175" formatCode="#,##0&quot;kg&quot;"/>
    <numFmt numFmtId="176" formatCode="#,##0.00000&quot;kg&quot;"/>
    <numFmt numFmtId="177" formatCode="#,##0.000000&quot;kg&quot;"/>
    <numFmt numFmtId="178" formatCode="\+#0.000%;\-#0.000%"/>
    <numFmt numFmtId="179" formatCode="\+0.00%;\-0.00%"/>
    <numFmt numFmtId="180" formatCode="#,##0.0"/>
    <numFmt numFmtId="181" formatCode="0.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\ _z_ł_-;\-* #,##0\ _z_ł_-;_-* &quot;-&quot;??\ _z_ł_-;_-@_-"/>
    <numFmt numFmtId="188" formatCode="0.000%"/>
    <numFmt numFmtId="189" formatCode="#,##0_*&quot;szt&quot;"/>
    <numFmt numFmtId="190" formatCode="#,##0_*&quot;szt.&quot;"/>
    <numFmt numFmtId="191" formatCode="_(* #,##0.00_);_(* \(#,##0.00\);_(* &quot;-&quot;??_);_(@_)"/>
    <numFmt numFmtId="192" formatCode="[$-10409]yyyy\-mm\-dd"/>
  </numFmts>
  <fonts count="7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u val="single"/>
      <sz val="10"/>
      <name val="Times New Roman CE"/>
      <family val="1"/>
    </font>
    <font>
      <i/>
      <sz val="10"/>
      <name val="Times New Roman CE"/>
      <family val="0"/>
    </font>
    <font>
      <i/>
      <sz val="12"/>
      <name val="Times New Roman CE"/>
      <family val="0"/>
    </font>
    <font>
      <b/>
      <sz val="13"/>
      <name val="Times New Roman CE"/>
      <family val="1"/>
    </font>
    <font>
      <sz val="13"/>
      <name val="Times New Roman CE"/>
      <family val="1"/>
    </font>
    <font>
      <i/>
      <sz val="8"/>
      <name val="Arial CE"/>
      <family val="2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i/>
      <sz val="12"/>
      <name val="Arial CE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"/>
      <family val="2"/>
    </font>
    <font>
      <sz val="10"/>
      <name val="Arial"/>
      <family val="2"/>
    </font>
    <font>
      <sz val="8"/>
      <name val="Times New Roman CE"/>
      <family val="0"/>
    </font>
    <font>
      <b/>
      <sz val="10"/>
      <color indexed="12"/>
      <name val="Arial CE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 CE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0"/>
      <color indexed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name val="Times New Roman"/>
      <family val="1"/>
    </font>
    <font>
      <b/>
      <sz val="10"/>
      <color indexed="9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 CE"/>
      <family val="2"/>
    </font>
    <font>
      <b/>
      <sz val="14"/>
      <name val="Times New Roman CE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b/>
      <sz val="12"/>
      <color indexed="10"/>
      <name val="Times New Roman CE"/>
      <family val="1"/>
    </font>
    <font>
      <sz val="12"/>
      <color indexed="10"/>
      <name val="Times New Roman CE"/>
      <family val="1"/>
    </font>
    <font>
      <sz val="10"/>
      <color indexed="10"/>
      <name val="Arial CE"/>
      <family val="0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rgb="FF000000"/>
      <name val="Calibri"/>
      <family val="2"/>
    </font>
    <font>
      <b/>
      <sz val="12"/>
      <color rgb="FFFF0000"/>
      <name val="Times New Roman CE"/>
      <family val="1"/>
    </font>
    <font>
      <sz val="12"/>
      <color rgb="FFFF0000"/>
      <name val="Times New Roman CE"/>
      <family val="1"/>
    </font>
    <font>
      <sz val="10"/>
      <color rgb="FFFF0000"/>
      <name val="Arial CE"/>
      <family val="0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/>
      <top style="thin"/>
      <bottom style="double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0" fontId="2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" borderId="0" applyNumberFormat="0" applyBorder="0" applyAlignment="0" applyProtection="0"/>
  </cellStyleXfs>
  <cellXfs count="619">
    <xf numFmtId="0" fontId="0" fillId="0" borderId="0" xfId="0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0" borderId="0" xfId="64" applyFont="1" applyAlignment="1">
      <alignment vertical="center"/>
      <protection/>
    </xf>
    <xf numFmtId="0" fontId="6" fillId="20" borderId="11" xfId="64" applyFont="1" applyFill="1" applyBorder="1" applyAlignment="1">
      <alignment horizontal="centerContinuous" vertical="center"/>
      <protection/>
    </xf>
    <xf numFmtId="0" fontId="6" fillId="20" borderId="12" xfId="64" applyFont="1" applyFill="1" applyBorder="1" applyAlignment="1">
      <alignment horizontal="centerContinuous" vertical="center"/>
      <protection/>
    </xf>
    <xf numFmtId="0" fontId="7" fillId="0" borderId="0" xfId="64" applyFont="1">
      <alignment/>
      <protection/>
    </xf>
    <xf numFmtId="3" fontId="5" fillId="0" borderId="0" xfId="64" applyNumberFormat="1" applyFont="1">
      <alignment/>
      <protection/>
    </xf>
    <xf numFmtId="0" fontId="5" fillId="0" borderId="0" xfId="64" applyFont="1">
      <alignment/>
      <protection/>
    </xf>
    <xf numFmtId="0" fontId="7" fillId="0" borderId="0" xfId="64" applyFont="1">
      <alignment/>
      <protection/>
    </xf>
    <xf numFmtId="0" fontId="5" fillId="0" borderId="0" xfId="64" applyFont="1" applyAlignment="1">
      <alignment/>
      <protection/>
    </xf>
    <xf numFmtId="3" fontId="7" fillId="0" borderId="0" xfId="64" applyNumberFormat="1" applyFont="1">
      <alignment/>
      <protection/>
    </xf>
    <xf numFmtId="3" fontId="6" fillId="0" borderId="0" xfId="64" applyNumberFormat="1" applyFont="1" applyAlignment="1">
      <alignment vertical="center"/>
      <protection/>
    </xf>
    <xf numFmtId="164" fontId="6" fillId="0" borderId="0" xfId="64" applyNumberFormat="1" applyFont="1" applyAlignment="1">
      <alignment vertical="center"/>
      <protection/>
    </xf>
    <xf numFmtId="0" fontId="7" fillId="20" borderId="0" xfId="64" applyFont="1" applyFill="1" applyBorder="1" applyAlignment="1">
      <alignment vertical="center"/>
      <protection/>
    </xf>
    <xf numFmtId="0" fontId="8" fillId="20" borderId="13" xfId="64" applyFont="1" applyFill="1" applyBorder="1" applyAlignment="1">
      <alignment vertical="center"/>
      <protection/>
    </xf>
    <xf numFmtId="0" fontId="7" fillId="20" borderId="0" xfId="64" applyFont="1" applyFill="1" applyBorder="1" applyAlignment="1">
      <alignment horizontal="centerContinuous" vertical="center"/>
      <protection/>
    </xf>
    <xf numFmtId="3" fontId="7" fillId="20" borderId="0" xfId="64" applyNumberFormat="1" applyFont="1" applyFill="1" applyBorder="1" applyAlignment="1">
      <alignment horizontal="left" vertical="center"/>
      <protection/>
    </xf>
    <xf numFmtId="164" fontId="7" fillId="20" borderId="0" xfId="64" applyNumberFormat="1" applyFont="1" applyFill="1" applyBorder="1" applyAlignment="1">
      <alignment horizontal="left" vertical="center"/>
      <protection/>
    </xf>
    <xf numFmtId="0" fontId="7" fillId="20" borderId="14" xfId="64" applyFont="1" applyFill="1" applyBorder="1" applyAlignment="1">
      <alignment horizontal="left" vertical="center"/>
      <protection/>
    </xf>
    <xf numFmtId="3" fontId="6" fillId="20" borderId="15" xfId="64" applyNumberFormat="1" applyFont="1" applyFill="1" applyBorder="1" applyAlignment="1">
      <alignment horizontal="centerContinuous" vertical="center"/>
      <protection/>
    </xf>
    <xf numFmtId="3" fontId="6" fillId="20" borderId="0" xfId="64" applyNumberFormat="1" applyFont="1" applyFill="1" applyBorder="1" applyAlignment="1">
      <alignment horizontal="centerContinuous" vertical="center"/>
      <protection/>
    </xf>
    <xf numFmtId="0" fontId="6" fillId="20" borderId="0" xfId="64" applyFont="1" applyFill="1" applyBorder="1" applyAlignment="1">
      <alignment horizontal="centerContinuous" vertical="center"/>
      <protection/>
    </xf>
    <xf numFmtId="0" fontId="6" fillId="20" borderId="16" xfId="64" applyFont="1" applyFill="1" applyBorder="1" applyAlignment="1">
      <alignment horizontal="centerContinuous" vertical="center"/>
      <protection/>
    </xf>
    <xf numFmtId="0" fontId="7" fillId="20" borderId="0" xfId="64" applyFont="1" applyFill="1" applyBorder="1">
      <alignment/>
      <protection/>
    </xf>
    <xf numFmtId="3" fontId="7" fillId="20" borderId="17" xfId="64" applyNumberFormat="1" applyFont="1" applyFill="1" applyBorder="1" applyAlignment="1">
      <alignment horizontal="centerContinuous" vertical="center"/>
      <protection/>
    </xf>
    <xf numFmtId="0" fontId="7" fillId="20" borderId="10" xfId="64" applyFont="1" applyFill="1" applyBorder="1" applyAlignment="1">
      <alignment horizontal="centerContinuous" vertical="center"/>
      <protection/>
    </xf>
    <xf numFmtId="0" fontId="7" fillId="20" borderId="18" xfId="64" applyFont="1" applyFill="1" applyBorder="1" applyAlignment="1">
      <alignment horizontal="centerContinuous" vertical="center"/>
      <protection/>
    </xf>
    <xf numFmtId="3" fontId="7" fillId="20" borderId="0" xfId="64" applyNumberFormat="1" applyFont="1" applyFill="1" applyBorder="1" applyAlignment="1">
      <alignment horizontal="centerContinuous" vertical="center"/>
      <protection/>
    </xf>
    <xf numFmtId="0" fontId="7" fillId="20" borderId="19" xfId="64" applyFont="1" applyFill="1" applyBorder="1" applyAlignment="1">
      <alignment horizontal="centerContinuous" vertical="center"/>
      <protection/>
    </xf>
    <xf numFmtId="0" fontId="8" fillId="20" borderId="13" xfId="64" applyFont="1" applyFill="1" applyBorder="1">
      <alignment/>
      <protection/>
    </xf>
    <xf numFmtId="0" fontId="7" fillId="20" borderId="20" xfId="64" applyFont="1" applyFill="1" applyBorder="1" applyAlignment="1">
      <alignment vertical="top"/>
      <protection/>
    </xf>
    <xf numFmtId="0" fontId="8" fillId="20" borderId="21" xfId="64" applyFont="1" applyFill="1" applyBorder="1">
      <alignment/>
      <protection/>
    </xf>
    <xf numFmtId="3" fontId="7" fillId="23" borderId="22" xfId="64" applyNumberFormat="1" applyFont="1" applyFill="1" applyBorder="1" applyAlignment="1">
      <alignment vertical="top"/>
      <protection/>
    </xf>
    <xf numFmtId="3" fontId="7" fillId="23" borderId="23" xfId="64" applyNumberFormat="1" applyFont="1" applyFill="1" applyBorder="1" applyAlignment="1">
      <alignment vertical="top"/>
      <protection/>
    </xf>
    <xf numFmtId="0" fontId="7" fillId="0" borderId="19" xfId="64" applyFont="1" applyBorder="1">
      <alignment/>
      <protection/>
    </xf>
    <xf numFmtId="164" fontId="5" fillId="0" borderId="24" xfId="64" applyNumberFormat="1" applyFont="1" applyBorder="1" applyAlignment="1">
      <alignment vertical="top"/>
      <protection/>
    </xf>
    <xf numFmtId="3" fontId="5" fillId="0" borderId="25" xfId="64" applyNumberFormat="1" applyFont="1" applyBorder="1" applyAlignment="1">
      <alignment vertical="top"/>
      <protection/>
    </xf>
    <xf numFmtId="3" fontId="5" fillId="0" borderId="23" xfId="64" applyNumberFormat="1" applyFont="1" applyBorder="1" applyAlignment="1">
      <alignment vertical="top"/>
      <protection/>
    </xf>
    <xf numFmtId="3" fontId="5" fillId="0" borderId="26" xfId="64" applyNumberFormat="1" applyFont="1" applyBorder="1" applyAlignment="1">
      <alignment vertical="top"/>
      <protection/>
    </xf>
    <xf numFmtId="3" fontId="5" fillId="0" borderId="27" xfId="64" applyNumberFormat="1" applyFont="1" applyBorder="1" applyAlignment="1">
      <alignment vertical="top"/>
      <protection/>
    </xf>
    <xf numFmtId="3" fontId="5" fillId="0" borderId="22" xfId="64" applyNumberFormat="1" applyFont="1" applyBorder="1" applyAlignment="1">
      <alignment vertical="top"/>
      <protection/>
    </xf>
    <xf numFmtId="0" fontId="7" fillId="0" borderId="11" xfId="64" applyFont="1" applyBorder="1">
      <alignment/>
      <protection/>
    </xf>
    <xf numFmtId="164" fontId="5" fillId="0" borderId="28" xfId="64" applyNumberFormat="1" applyFont="1" applyBorder="1" applyAlignment="1">
      <alignment vertical="top"/>
      <protection/>
    </xf>
    <xf numFmtId="3" fontId="5" fillId="0" borderId="29" xfId="64" applyNumberFormat="1" applyFont="1" applyBorder="1" applyAlignment="1">
      <alignment vertical="top"/>
      <protection/>
    </xf>
    <xf numFmtId="3" fontId="5" fillId="0" borderId="30" xfId="64" applyNumberFormat="1" applyFont="1" applyBorder="1" applyAlignment="1">
      <alignment vertical="top"/>
      <protection/>
    </xf>
    <xf numFmtId="0" fontId="7" fillId="0" borderId="0" xfId="64" applyFont="1" applyBorder="1">
      <alignment/>
      <protection/>
    </xf>
    <xf numFmtId="164" fontId="5" fillId="0" borderId="13" xfId="64" applyNumberFormat="1" applyFont="1" applyBorder="1" applyAlignment="1">
      <alignment vertical="top"/>
      <protection/>
    </xf>
    <xf numFmtId="3" fontId="5" fillId="0" borderId="31" xfId="64" applyNumberFormat="1" applyFont="1" applyBorder="1" applyAlignment="1">
      <alignment vertical="top"/>
      <protection/>
    </xf>
    <xf numFmtId="3" fontId="5" fillId="0" borderId="0" xfId="64" applyNumberFormat="1" applyFont="1" applyAlignment="1">
      <alignment/>
      <protection/>
    </xf>
    <xf numFmtId="0" fontId="0" fillId="0" borderId="0" xfId="64">
      <alignment/>
      <protection/>
    </xf>
    <xf numFmtId="164" fontId="5" fillId="0" borderId="0" xfId="64" applyNumberFormat="1" applyFont="1">
      <alignment/>
      <protection/>
    </xf>
    <xf numFmtId="10" fontId="6" fillId="0" borderId="0" xfId="64" applyNumberFormat="1" applyFont="1" applyAlignment="1">
      <alignment vertical="center"/>
      <protection/>
    </xf>
    <xf numFmtId="0" fontId="6" fillId="20" borderId="32" xfId="64" applyFont="1" applyFill="1" applyBorder="1" applyAlignment="1">
      <alignment horizontal="centerContinuous" vertical="center" wrapText="1"/>
      <protection/>
    </xf>
    <xf numFmtId="0" fontId="6" fillId="20" borderId="32" xfId="64" applyFont="1" applyFill="1" applyBorder="1" applyAlignment="1">
      <alignment horizontal="centerContinuous" vertical="center"/>
      <protection/>
    </xf>
    <xf numFmtId="0" fontId="7" fillId="0" borderId="0" xfId="64" applyFont="1" applyAlignment="1">
      <alignment vertical="center"/>
      <protection/>
    </xf>
    <xf numFmtId="0" fontId="7" fillId="20" borderId="0" xfId="64" applyFont="1" applyFill="1" applyBorder="1" applyAlignment="1">
      <alignment wrapText="1"/>
      <protection/>
    </xf>
    <xf numFmtId="166" fontId="7" fillId="23" borderId="10" xfId="64" applyNumberFormat="1" applyFont="1" applyFill="1" applyBorder="1">
      <alignment/>
      <protection/>
    </xf>
    <xf numFmtId="166" fontId="7" fillId="23" borderId="0" xfId="64" applyNumberFormat="1" applyFont="1" applyFill="1" applyBorder="1">
      <alignment/>
      <protection/>
    </xf>
    <xf numFmtId="0" fontId="7" fillId="0" borderId="19" xfId="64" applyFont="1" applyBorder="1" applyAlignment="1">
      <alignment/>
      <protection/>
    </xf>
    <xf numFmtId="10" fontId="7" fillId="0" borderId="17" xfId="64" applyNumberFormat="1" applyFont="1" applyBorder="1" applyAlignment="1">
      <alignment vertical="top"/>
      <protection/>
    </xf>
    <xf numFmtId="3" fontId="7" fillId="0" borderId="26" xfId="64" applyNumberFormat="1" applyFont="1" applyFill="1" applyBorder="1" applyAlignment="1">
      <alignment vertical="top"/>
      <protection/>
    </xf>
    <xf numFmtId="0" fontId="7" fillId="0" borderId="11" xfId="64" applyFont="1" applyBorder="1" applyAlignment="1">
      <alignment/>
      <protection/>
    </xf>
    <xf numFmtId="10" fontId="7" fillId="0" borderId="33" xfId="64" applyNumberFormat="1" applyFont="1" applyBorder="1" applyAlignment="1">
      <alignment vertical="top"/>
      <protection/>
    </xf>
    <xf numFmtId="3" fontId="7" fillId="0" borderId="23" xfId="64" applyNumberFormat="1" applyFont="1" applyFill="1" applyBorder="1" applyAlignment="1">
      <alignment vertical="top"/>
      <protection/>
    </xf>
    <xf numFmtId="0" fontId="7" fillId="0" borderId="0" xfId="64" applyFont="1" applyBorder="1" applyAlignment="1">
      <alignment/>
      <protection/>
    </xf>
    <xf numFmtId="10" fontId="7" fillId="0" borderId="32" xfId="64" applyNumberFormat="1" applyFont="1" applyBorder="1" applyAlignment="1">
      <alignment vertical="top"/>
      <protection/>
    </xf>
    <xf numFmtId="166" fontId="5" fillId="0" borderId="0" xfId="64" applyNumberFormat="1" applyFont="1" applyBorder="1" applyAlignment="1">
      <alignment/>
      <protection/>
    </xf>
    <xf numFmtId="10" fontId="5" fillId="0" borderId="0" xfId="64" applyNumberFormat="1" applyFont="1">
      <alignment/>
      <protection/>
    </xf>
    <xf numFmtId="0" fontId="6" fillId="0" borderId="0" xfId="60" applyFont="1" applyAlignment="1">
      <alignment/>
      <protection/>
    </xf>
    <xf numFmtId="0" fontId="6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34" xfId="60" applyFont="1" applyBorder="1" applyAlignment="1">
      <alignment vertical="center" wrapText="1"/>
      <protection/>
    </xf>
    <xf numFmtId="0" fontId="4" fillId="0" borderId="34" xfId="60" applyFont="1" applyBorder="1" applyAlignment="1">
      <alignment vertical="center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/>
      <protection/>
    </xf>
    <xf numFmtId="0" fontId="4" fillId="0" borderId="0" xfId="60" applyFont="1" applyBorder="1">
      <alignment/>
      <protection/>
    </xf>
    <xf numFmtId="166" fontId="5" fillId="0" borderId="12" xfId="64" applyNumberFormat="1" applyFont="1" applyFill="1" applyBorder="1" applyAlignment="1">
      <alignment horizontal="center"/>
      <protection/>
    </xf>
    <xf numFmtId="166" fontId="5" fillId="0" borderId="17" xfId="69" applyNumberFormat="1" applyFont="1" applyBorder="1" applyAlignment="1" applyProtection="1">
      <alignment/>
      <protection hidden="1"/>
    </xf>
    <xf numFmtId="166" fontId="5" fillId="0" borderId="33" xfId="64" applyNumberFormat="1" applyFont="1" applyBorder="1" applyAlignment="1" applyProtection="1">
      <alignment/>
      <protection hidden="1"/>
    </xf>
    <xf numFmtId="166" fontId="5" fillId="0" borderId="11" xfId="64" applyNumberFormat="1" applyFont="1" applyBorder="1" applyAlignment="1" applyProtection="1">
      <alignment/>
      <protection hidden="1"/>
    </xf>
    <xf numFmtId="166" fontId="5" fillId="0" borderId="11" xfId="64" applyNumberFormat="1" applyFont="1" applyBorder="1" applyAlignment="1">
      <alignment/>
      <protection/>
    </xf>
    <xf numFmtId="166" fontId="5" fillId="0" borderId="26" xfId="69" applyNumberFormat="1" applyFont="1" applyBorder="1" applyAlignment="1" applyProtection="1">
      <alignment/>
      <protection hidden="1"/>
    </xf>
    <xf numFmtId="166" fontId="5" fillId="0" borderId="29" xfId="64" applyNumberFormat="1" applyFont="1" applyBorder="1" applyAlignment="1" applyProtection="1">
      <alignment/>
      <protection hidden="1"/>
    </xf>
    <xf numFmtId="166" fontId="5" fillId="0" borderId="12" xfId="64" applyNumberFormat="1" applyFont="1" applyBorder="1" applyAlignment="1" applyProtection="1">
      <alignment/>
      <protection hidden="1"/>
    </xf>
    <xf numFmtId="166" fontId="5" fillId="0" borderId="12" xfId="64" applyNumberFormat="1" applyFont="1" applyBorder="1" applyAlignment="1">
      <alignment/>
      <protection/>
    </xf>
    <xf numFmtId="166" fontId="5" fillId="0" borderId="0" xfId="64" applyNumberFormat="1" applyFont="1" applyBorder="1" applyAlignment="1">
      <alignment/>
      <protection/>
    </xf>
    <xf numFmtId="166" fontId="5" fillId="0" borderId="10" xfId="64" applyNumberFormat="1" applyFont="1" applyBorder="1" applyAlignment="1">
      <alignment/>
      <protection/>
    </xf>
    <xf numFmtId="166" fontId="7" fillId="0" borderId="17" xfId="69" applyNumberFormat="1" applyFont="1" applyBorder="1" applyAlignment="1" applyProtection="1">
      <alignment/>
      <protection hidden="1"/>
    </xf>
    <xf numFmtId="166" fontId="7" fillId="0" borderId="33" xfId="64" applyNumberFormat="1" applyFont="1" applyBorder="1" applyAlignment="1" applyProtection="1">
      <alignment/>
      <protection hidden="1"/>
    </xf>
    <xf numFmtId="166" fontId="7" fillId="0" borderId="11" xfId="64" applyNumberFormat="1" applyFont="1" applyBorder="1" applyAlignment="1" applyProtection="1">
      <alignment/>
      <protection hidden="1"/>
    </xf>
    <xf numFmtId="166" fontId="7" fillId="0" borderId="11" xfId="64" applyNumberFormat="1" applyFont="1" applyBorder="1" applyAlignment="1">
      <alignment/>
      <protection/>
    </xf>
    <xf numFmtId="166" fontId="7" fillId="0" borderId="0" xfId="64" applyNumberFormat="1" applyFont="1" applyBorder="1" applyAlignment="1">
      <alignment/>
      <protection/>
    </xf>
    <xf numFmtId="166" fontId="5" fillId="0" borderId="10" xfId="64" applyNumberFormat="1" applyFont="1" applyFill="1" applyBorder="1" applyAlignment="1">
      <alignment horizontal="center"/>
      <protection/>
    </xf>
    <xf numFmtId="166" fontId="5" fillId="0" borderId="11" xfId="64" applyNumberFormat="1" applyFont="1" applyFill="1" applyBorder="1" applyAlignment="1">
      <alignment horizontal="center"/>
      <protection/>
    </xf>
    <xf numFmtId="166" fontId="5" fillId="0" borderId="0" xfId="64" applyNumberFormat="1" applyFont="1" applyFill="1" applyBorder="1" applyAlignment="1">
      <alignment horizontal="center"/>
      <protection/>
    </xf>
    <xf numFmtId="0" fontId="7" fillId="20" borderId="20" xfId="64" applyNumberFormat="1" applyFont="1" applyFill="1" applyBorder="1" applyAlignment="1">
      <alignment horizontal="center" vertical="center" textRotation="255"/>
      <protection/>
    </xf>
    <xf numFmtId="0" fontId="7" fillId="0" borderId="0" xfId="64" applyNumberFormat="1" applyFont="1">
      <alignment/>
      <protection/>
    </xf>
    <xf numFmtId="0" fontId="7" fillId="20" borderId="35" xfId="64" applyNumberFormat="1" applyFont="1" applyFill="1" applyBorder="1" applyAlignment="1">
      <alignment vertical="center"/>
      <protection/>
    </xf>
    <xf numFmtId="0" fontId="7" fillId="20" borderId="10" xfId="64" applyNumberFormat="1" applyFont="1" applyFill="1" applyBorder="1" applyAlignment="1">
      <alignment vertical="center"/>
      <protection/>
    </xf>
    <xf numFmtId="0" fontId="7" fillId="20" borderId="17" xfId="64" applyNumberFormat="1" applyFont="1" applyFill="1" applyBorder="1" applyAlignment="1">
      <alignment horizontal="centerContinuous" vertical="center"/>
      <protection/>
    </xf>
    <xf numFmtId="0" fontId="7" fillId="20" borderId="19" xfId="64" applyNumberFormat="1" applyFont="1" applyFill="1" applyBorder="1" applyAlignment="1">
      <alignment horizontal="centerContinuous" vertical="center"/>
      <protection/>
    </xf>
    <xf numFmtId="0" fontId="7" fillId="20" borderId="36" xfId="64" applyNumberFormat="1" applyFont="1" applyFill="1" applyBorder="1" applyAlignment="1">
      <alignment horizontal="centerContinuous" vertical="center"/>
      <protection/>
    </xf>
    <xf numFmtId="0" fontId="7" fillId="20" borderId="15" xfId="64" applyNumberFormat="1" applyFont="1" applyFill="1" applyBorder="1" applyAlignment="1">
      <alignment horizontal="centerContinuous" vertical="center"/>
      <protection/>
    </xf>
    <xf numFmtId="0" fontId="7" fillId="20" borderId="18" xfId="64" applyNumberFormat="1" applyFont="1" applyFill="1" applyBorder="1" applyAlignment="1">
      <alignment horizontal="centerContinuous" vertical="center"/>
      <protection/>
    </xf>
    <xf numFmtId="0" fontId="7" fillId="20" borderId="37" xfId="64" applyNumberFormat="1" applyFont="1" applyFill="1" applyBorder="1" applyAlignment="1">
      <alignment horizontal="centerContinuous" vertical="center"/>
      <protection/>
    </xf>
    <xf numFmtId="3" fontId="6" fillId="20" borderId="35" xfId="64" applyNumberFormat="1" applyFont="1" applyFill="1" applyBorder="1" applyAlignment="1">
      <alignment horizontal="centerContinuous" vertical="center"/>
      <protection/>
    </xf>
    <xf numFmtId="10" fontId="7" fillId="20" borderId="32" xfId="64" applyNumberFormat="1" applyFont="1" applyFill="1" applyBorder="1" applyAlignment="1">
      <alignment horizontal="centerContinuous" wrapText="1"/>
      <protection/>
    </xf>
    <xf numFmtId="10" fontId="7" fillId="20" borderId="32" xfId="64" applyNumberFormat="1" applyFont="1" applyFill="1" applyBorder="1" applyAlignment="1">
      <alignment horizontal="centerContinuous"/>
      <protection/>
    </xf>
    <xf numFmtId="10" fontId="7" fillId="20" borderId="38" xfId="64" applyNumberFormat="1" applyFont="1" applyFill="1" applyBorder="1" applyAlignment="1">
      <alignment horizontal="centerContinuous"/>
      <protection/>
    </xf>
    <xf numFmtId="0" fontId="15" fillId="0" borderId="0" xfId="60" applyFont="1" applyAlignment="1">
      <alignment/>
      <protection/>
    </xf>
    <xf numFmtId="0" fontId="21" fillId="0" borderId="0" xfId="60" applyFont="1" applyAlignment="1">
      <alignment vertical="top"/>
      <protection/>
    </xf>
    <xf numFmtId="0" fontId="15" fillId="0" borderId="0" xfId="60" applyFont="1" applyAlignment="1">
      <alignment vertical="top"/>
      <protection/>
    </xf>
    <xf numFmtId="164" fontId="7" fillId="23" borderId="24" xfId="64" applyNumberFormat="1" applyFont="1" applyFill="1" applyBorder="1" applyAlignment="1">
      <alignment vertical="top"/>
      <protection/>
    </xf>
    <xf numFmtId="3" fontId="7" fillId="23" borderId="25" xfId="64" applyNumberFormat="1" applyFont="1" applyFill="1" applyBorder="1" applyAlignment="1">
      <alignment vertical="top"/>
      <protection/>
    </xf>
    <xf numFmtId="3" fontId="7" fillId="23" borderId="26" xfId="64" applyNumberFormat="1" applyFont="1" applyFill="1" applyBorder="1" applyAlignment="1">
      <alignment vertical="top"/>
      <protection/>
    </xf>
    <xf numFmtId="3" fontId="7" fillId="23" borderId="27" xfId="64" applyNumberFormat="1" applyFont="1" applyFill="1" applyBorder="1" applyAlignment="1">
      <alignment vertical="top"/>
      <protection/>
    </xf>
    <xf numFmtId="10" fontId="7" fillId="23" borderId="17" xfId="64" applyNumberFormat="1" applyFont="1" applyFill="1" applyBorder="1" applyAlignment="1">
      <alignment vertical="top"/>
      <protection/>
    </xf>
    <xf numFmtId="166" fontId="7" fillId="23" borderId="17" xfId="69" applyNumberFormat="1" applyFont="1" applyFill="1" applyBorder="1" applyAlignment="1" applyProtection="1">
      <alignment/>
      <protection hidden="1"/>
    </xf>
    <xf numFmtId="166" fontId="7" fillId="23" borderId="26" xfId="69" applyNumberFormat="1" applyFont="1" applyFill="1" applyBorder="1" applyAlignment="1" applyProtection="1">
      <alignment/>
      <protection hidden="1"/>
    </xf>
    <xf numFmtId="0" fontId="15" fillId="0" borderId="0" xfId="64" applyFont="1" applyAlignment="1" applyProtection="1">
      <alignment vertical="center"/>
      <protection locked="0"/>
    </xf>
    <xf numFmtId="0" fontId="9" fillId="20" borderId="25" xfId="64" applyNumberFormat="1" applyFont="1" applyFill="1" applyBorder="1" applyAlignment="1" applyProtection="1">
      <alignment horizontal="center"/>
      <protection locked="0"/>
    </xf>
    <xf numFmtId="0" fontId="9" fillId="20" borderId="26" xfId="64" applyNumberFormat="1" applyFont="1" applyFill="1" applyBorder="1" applyAlignment="1" applyProtection="1">
      <alignment horizontal="center"/>
      <protection locked="0"/>
    </xf>
    <xf numFmtId="0" fontId="7" fillId="20" borderId="39" xfId="64" applyNumberFormat="1" applyFont="1" applyFill="1" applyBorder="1" applyAlignment="1" applyProtection="1">
      <alignment horizontal="center"/>
      <protection locked="0"/>
    </xf>
    <xf numFmtId="0" fontId="7" fillId="20" borderId="40" xfId="64" applyNumberFormat="1" applyFont="1" applyFill="1" applyBorder="1" applyAlignment="1" applyProtection="1">
      <alignment horizontal="center"/>
      <protection locked="0"/>
    </xf>
    <xf numFmtId="3" fontId="5" fillId="0" borderId="23" xfId="64" applyNumberFormat="1" applyFont="1" applyBorder="1" applyAlignment="1" applyProtection="1">
      <alignment vertical="top"/>
      <protection locked="0"/>
    </xf>
    <xf numFmtId="3" fontId="5" fillId="0" borderId="29" xfId="64" applyNumberFormat="1" applyFont="1" applyBorder="1" applyAlignment="1" applyProtection="1">
      <alignment vertical="top"/>
      <protection locked="0"/>
    </xf>
    <xf numFmtId="3" fontId="5" fillId="0" borderId="26" xfId="64" applyNumberFormat="1" applyFont="1" applyBorder="1" applyAlignment="1" applyProtection="1">
      <alignment vertical="top"/>
      <protection locked="0"/>
    </xf>
    <xf numFmtId="0" fontId="7" fillId="20" borderId="20" xfId="64" applyNumberFormat="1" applyFont="1" applyFill="1" applyBorder="1" applyAlignment="1" applyProtection="1">
      <alignment horizontal="center"/>
      <protection locked="0"/>
    </xf>
    <xf numFmtId="0" fontId="0" fillId="0" borderId="0" xfId="61" applyFont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14" fillId="0" borderId="0" xfId="61" applyFont="1" applyBorder="1" applyAlignment="1">
      <alignment/>
      <protection/>
    </xf>
    <xf numFmtId="3" fontId="5" fillId="0" borderId="26" xfId="64" applyNumberFormat="1" applyFont="1" applyBorder="1" applyAlignment="1" applyProtection="1">
      <alignment horizontal="right" vertical="top"/>
      <protection locked="0"/>
    </xf>
    <xf numFmtId="0" fontId="6" fillId="20" borderId="0" xfId="60" applyFont="1" applyFill="1" applyBorder="1" applyAlignment="1">
      <alignment horizontal="centerContinuous" vertical="center"/>
      <protection/>
    </xf>
    <xf numFmtId="0" fontId="6" fillId="20" borderId="15" xfId="60" applyFont="1" applyFill="1" applyBorder="1" applyAlignment="1">
      <alignment horizontal="centerContinuous" wrapText="1"/>
      <protection/>
    </xf>
    <xf numFmtId="0" fontId="7" fillId="20" borderId="41" xfId="60" applyFont="1" applyFill="1" applyBorder="1" applyAlignment="1">
      <alignment horizontal="center" vertical="center"/>
      <protection/>
    </xf>
    <xf numFmtId="0" fontId="11" fillId="20" borderId="42" xfId="60" applyFont="1" applyFill="1" applyBorder="1" applyAlignment="1">
      <alignment horizontal="center" vertical="top"/>
      <protection/>
    </xf>
    <xf numFmtId="0" fontId="4" fillId="0" borderId="43" xfId="60" applyFont="1" applyBorder="1" applyAlignment="1">
      <alignment horizontal="center" vertical="center" wrapText="1"/>
      <protection/>
    </xf>
    <xf numFmtId="0" fontId="4" fillId="0" borderId="28" xfId="60" applyFont="1" applyBorder="1" applyAlignment="1">
      <alignment horizontal="center" vertical="center" wrapText="1"/>
      <protection/>
    </xf>
    <xf numFmtId="0" fontId="4" fillId="0" borderId="44" xfId="60" applyFont="1" applyBorder="1" applyAlignment="1">
      <alignment horizontal="center" vertical="center" wrapText="1"/>
      <protection/>
    </xf>
    <xf numFmtId="167" fontId="0" fillId="0" borderId="11" xfId="60" applyNumberFormat="1" applyFont="1" applyBorder="1" applyAlignment="1">
      <alignment horizontal="center" vertical="center"/>
      <protection/>
    </xf>
    <xf numFmtId="166" fontId="7" fillId="23" borderId="18" xfId="69" applyNumberFormat="1" applyFont="1" applyFill="1" applyBorder="1" applyAlignment="1">
      <alignment horizontal="center"/>
    </xf>
    <xf numFmtId="166" fontId="7" fillId="23" borderId="18" xfId="69" applyNumberFormat="1" applyFont="1" applyFill="1" applyBorder="1" applyAlignment="1">
      <alignment/>
    </xf>
    <xf numFmtId="166" fontId="7" fillId="23" borderId="19" xfId="69" applyNumberFormat="1" applyFont="1" applyFill="1" applyBorder="1" applyAlignment="1">
      <alignment/>
    </xf>
    <xf numFmtId="164" fontId="7" fillId="23" borderId="13" xfId="64" applyNumberFormat="1" applyFont="1" applyFill="1" applyBorder="1" applyAlignment="1">
      <alignment vertical="top"/>
      <protection/>
    </xf>
    <xf numFmtId="3" fontId="7" fillId="23" borderId="31" xfId="64" applyNumberFormat="1" applyFont="1" applyFill="1" applyBorder="1" applyAlignment="1">
      <alignment vertical="top"/>
      <protection/>
    </xf>
    <xf numFmtId="166" fontId="7" fillId="23" borderId="10" xfId="64" applyNumberFormat="1" applyFont="1" applyFill="1" applyBorder="1" applyAlignment="1">
      <alignment horizontal="center"/>
      <protection/>
    </xf>
    <xf numFmtId="166" fontId="7" fillId="23" borderId="16" xfId="64" applyNumberFormat="1" applyFont="1" applyFill="1" applyBorder="1">
      <alignment/>
      <protection/>
    </xf>
    <xf numFmtId="10" fontId="7" fillId="23" borderId="32" xfId="64" applyNumberFormat="1" applyFont="1" applyFill="1" applyBorder="1" applyAlignment="1">
      <alignment vertical="top"/>
      <protection/>
    </xf>
    <xf numFmtId="166" fontId="7" fillId="23" borderId="0" xfId="64" applyNumberFormat="1" applyFont="1" applyFill="1" applyBorder="1" applyAlignment="1">
      <alignment/>
      <protection/>
    </xf>
    <xf numFmtId="166" fontId="7" fillId="23" borderId="10" xfId="64" applyNumberFormat="1" applyFont="1" applyFill="1" applyBorder="1" applyAlignment="1">
      <alignment/>
      <protection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4" fillId="0" borderId="28" xfId="60" applyFont="1" applyBorder="1" applyAlignment="1">
      <alignment horizontal="center" vertical="center" wrapText="1"/>
      <protection/>
    </xf>
    <xf numFmtId="0" fontId="0" fillId="0" borderId="0" xfId="66">
      <alignment/>
      <protection/>
    </xf>
    <xf numFmtId="0" fontId="1" fillId="0" borderId="0" xfId="66" applyFont="1">
      <alignment/>
      <protection/>
    </xf>
    <xf numFmtId="0" fontId="0" fillId="0" borderId="0" xfId="66" applyFont="1" applyAlignment="1" applyProtection="1">
      <alignment vertical="center"/>
      <protection locked="0"/>
    </xf>
    <xf numFmtId="0" fontId="20" fillId="0" borderId="0" xfId="66" applyFont="1" applyFill="1">
      <alignment/>
      <protection/>
    </xf>
    <xf numFmtId="0" fontId="6" fillId="0" borderId="0" xfId="63" applyFont="1" applyAlignment="1" applyProtection="1">
      <alignment vertical="center"/>
      <protection/>
    </xf>
    <xf numFmtId="0" fontId="6" fillId="20" borderId="45" xfId="63" applyFont="1" applyFill="1" applyBorder="1" applyAlignment="1" applyProtection="1">
      <alignment horizontal="center"/>
      <protection/>
    </xf>
    <xf numFmtId="4" fontId="6" fillId="20" borderId="46" xfId="63" applyNumberFormat="1" applyFont="1" applyFill="1" applyBorder="1" applyAlignment="1" applyProtection="1">
      <alignment horizontal="centerContinuous"/>
      <protection/>
    </xf>
    <xf numFmtId="5" fontId="6" fillId="20" borderId="45" xfId="63" applyNumberFormat="1" applyFont="1" applyFill="1" applyBorder="1" applyAlignment="1" applyProtection="1">
      <alignment horizontal="centerContinuous"/>
      <protection/>
    </xf>
    <xf numFmtId="5" fontId="6" fillId="20" borderId="47" xfId="63" applyNumberFormat="1" applyFont="1" applyFill="1" applyBorder="1" applyAlignment="1" applyProtection="1">
      <alignment horizontal="centerContinuous"/>
      <protection/>
    </xf>
    <xf numFmtId="0" fontId="4" fillId="0" borderId="0" xfId="63" applyFont="1" applyFill="1" applyProtection="1">
      <alignment/>
      <protection/>
    </xf>
    <xf numFmtId="0" fontId="6" fillId="20" borderId="48" xfId="63" applyFont="1" applyFill="1" applyBorder="1" applyProtection="1">
      <alignment/>
      <protection/>
    </xf>
    <xf numFmtId="0" fontId="6" fillId="20" borderId="49" xfId="63" applyNumberFormat="1" applyFont="1" applyFill="1" applyBorder="1" applyAlignment="1" applyProtection="1">
      <alignment horizontal="center"/>
      <protection locked="0"/>
    </xf>
    <xf numFmtId="0" fontId="6" fillId="20" borderId="50" xfId="63" applyNumberFormat="1" applyFont="1" applyFill="1" applyBorder="1" applyAlignment="1" applyProtection="1">
      <alignment horizontal="center"/>
      <protection locked="0"/>
    </xf>
    <xf numFmtId="0" fontId="4" fillId="0" borderId="0" xfId="63" applyNumberFormat="1" applyFont="1" applyFill="1" applyProtection="1">
      <alignment/>
      <protection/>
    </xf>
    <xf numFmtId="0" fontId="6" fillId="20" borderId="48" xfId="63" applyNumberFormat="1" applyFont="1" applyFill="1" applyBorder="1" applyProtection="1">
      <alignment/>
      <protection/>
    </xf>
    <xf numFmtId="0" fontId="6" fillId="0" borderId="0" xfId="63" applyFont="1" applyFill="1" applyBorder="1" applyProtection="1">
      <alignment/>
      <protection/>
    </xf>
    <xf numFmtId="0" fontId="6" fillId="0" borderId="51" xfId="63" applyNumberFormat="1" applyFont="1" applyFill="1" applyBorder="1" applyAlignment="1" applyProtection="1">
      <alignment horizontal="center"/>
      <protection/>
    </xf>
    <xf numFmtId="0" fontId="6" fillId="0" borderId="0" xfId="63" applyNumberFormat="1" applyFont="1" applyFill="1" applyBorder="1" applyProtection="1">
      <alignment/>
      <protection/>
    </xf>
    <xf numFmtId="0" fontId="4" fillId="0" borderId="0" xfId="63" applyNumberFormat="1" applyFont="1" applyProtection="1">
      <alignment/>
      <protection/>
    </xf>
    <xf numFmtId="0" fontId="4" fillId="0" borderId="0" xfId="63" applyFont="1" applyProtection="1">
      <alignment/>
      <protection/>
    </xf>
    <xf numFmtId="0" fontId="4" fillId="0" borderId="15" xfId="63" applyFont="1" applyBorder="1" applyAlignment="1" applyProtection="1">
      <alignment vertical="center"/>
      <protection/>
    </xf>
    <xf numFmtId="5" fontId="4" fillId="0" borderId="10" xfId="63" applyNumberFormat="1" applyFont="1" applyBorder="1" applyAlignment="1" applyProtection="1">
      <alignment vertical="center"/>
      <protection/>
    </xf>
    <xf numFmtId="5" fontId="4" fillId="0" borderId="16" xfId="63" applyNumberFormat="1" applyFont="1" applyBorder="1" applyAlignment="1" applyProtection="1">
      <alignment vertical="center"/>
      <protection/>
    </xf>
    <xf numFmtId="0" fontId="4" fillId="0" borderId="52" xfId="63" applyFont="1" applyBorder="1" applyAlignment="1" applyProtection="1">
      <alignment vertical="center"/>
      <protection/>
    </xf>
    <xf numFmtId="3" fontId="4" fillId="0" borderId="0" xfId="63" applyNumberFormat="1" applyFont="1" applyBorder="1" applyAlignment="1" applyProtection="1">
      <alignment horizontal="center" vertical="center"/>
      <protection/>
    </xf>
    <xf numFmtId="3" fontId="4" fillId="0" borderId="13" xfId="63" applyNumberFormat="1" applyFont="1" applyBorder="1" applyAlignment="1" applyProtection="1">
      <alignment horizontal="center" vertical="center"/>
      <protection/>
    </xf>
    <xf numFmtId="42" fontId="4" fillId="0" borderId="22" xfId="63" applyNumberFormat="1" applyFont="1" applyBorder="1" applyAlignment="1" applyProtection="1">
      <alignment vertical="center"/>
      <protection/>
    </xf>
    <xf numFmtId="0" fontId="4" fillId="0" borderId="0" xfId="63" applyNumberFormat="1" applyFont="1" applyBorder="1" applyAlignment="1" applyProtection="1">
      <alignment horizontal="center" vertical="center"/>
      <protection/>
    </xf>
    <xf numFmtId="5" fontId="4" fillId="0" borderId="13" xfId="63" applyNumberFormat="1" applyFont="1" applyBorder="1" applyAlignment="1" applyProtection="1">
      <alignment vertical="center"/>
      <protection/>
    </xf>
    <xf numFmtId="0" fontId="6" fillId="0" borderId="0" xfId="63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4" fillId="0" borderId="15" xfId="63" applyFont="1" applyFill="1" applyBorder="1" applyAlignment="1" applyProtection="1">
      <alignment vertical="center"/>
      <protection/>
    </xf>
    <xf numFmtId="42" fontId="4" fillId="0" borderId="22" xfId="63" applyNumberFormat="1" applyFont="1" applyFill="1" applyBorder="1" applyAlignment="1" applyProtection="1">
      <alignment horizontal="center" vertical="center"/>
      <protection/>
    </xf>
    <xf numFmtId="5" fontId="4" fillId="0" borderId="15" xfId="63" applyNumberFormat="1" applyFont="1" applyFill="1" applyBorder="1" applyAlignment="1" applyProtection="1">
      <alignment vertical="center"/>
      <protection/>
    </xf>
    <xf numFmtId="5" fontId="4" fillId="0" borderId="13" xfId="63" applyNumberFormat="1" applyFont="1" applyFill="1" applyBorder="1" applyAlignment="1" applyProtection="1">
      <alignment vertical="center"/>
      <protection/>
    </xf>
    <xf numFmtId="3" fontId="4" fillId="0" borderId="15" xfId="63" applyNumberFormat="1" applyFont="1" applyBorder="1" applyAlignment="1" applyProtection="1">
      <alignment horizontal="center" vertical="center"/>
      <protection/>
    </xf>
    <xf numFmtId="5" fontId="4" fillId="0" borderId="15" xfId="63" applyNumberFormat="1" applyFont="1" applyBorder="1" applyAlignment="1" applyProtection="1">
      <alignment vertical="center"/>
      <protection/>
    </xf>
    <xf numFmtId="0" fontId="4" fillId="0" borderId="48" xfId="63" applyFont="1" applyBorder="1" applyAlignment="1" applyProtection="1">
      <alignment vertical="center"/>
      <protection/>
    </xf>
    <xf numFmtId="3" fontId="4" fillId="0" borderId="30" xfId="63" applyNumberFormat="1" applyFont="1" applyBorder="1" applyAlignment="1" applyProtection="1">
      <alignment horizontal="center" vertical="center"/>
      <protection/>
    </xf>
    <xf numFmtId="3" fontId="4" fillId="0" borderId="28" xfId="63" applyNumberFormat="1" applyFont="1" applyBorder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vertical="center"/>
      <protection/>
    </xf>
    <xf numFmtId="5" fontId="4" fillId="0" borderId="0" xfId="63" applyNumberFormat="1" applyFont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6" fillId="0" borderId="0" xfId="63" applyNumberFormat="1" applyFont="1" applyFill="1" applyBorder="1" applyAlignment="1" applyProtection="1">
      <alignment horizontal="center" vertical="center"/>
      <protection/>
    </xf>
    <xf numFmtId="5" fontId="4" fillId="0" borderId="0" xfId="63" applyNumberFormat="1" applyFont="1" applyFill="1" applyBorder="1" applyAlignment="1" applyProtection="1">
      <alignment vertical="center"/>
      <protection/>
    </xf>
    <xf numFmtId="0" fontId="4" fillId="0" borderId="0" xfId="63" applyNumberFormat="1" applyFont="1" applyFill="1" applyBorder="1" applyAlignment="1" applyProtection="1">
      <alignment horizontal="center" vertical="center"/>
      <protection/>
    </xf>
    <xf numFmtId="5" fontId="4" fillId="0" borderId="15" xfId="63" applyNumberFormat="1" applyFont="1" applyFill="1" applyBorder="1" applyAlignment="1" applyProtection="1">
      <alignment vertical="center"/>
      <protection hidden="1"/>
    </xf>
    <xf numFmtId="5" fontId="4" fillId="0" borderId="13" xfId="63" applyNumberFormat="1" applyFont="1" applyFill="1" applyBorder="1" applyAlignment="1" applyProtection="1">
      <alignment vertical="center"/>
      <protection hidden="1"/>
    </xf>
    <xf numFmtId="5" fontId="4" fillId="0" borderId="0" xfId="63" applyNumberFormat="1" applyFont="1" applyBorder="1" applyAlignment="1" applyProtection="1">
      <alignment vertical="center"/>
      <protection/>
    </xf>
    <xf numFmtId="0" fontId="4" fillId="0" borderId="0" xfId="63" applyFont="1" applyBorder="1" applyProtection="1">
      <alignment/>
      <protection/>
    </xf>
    <xf numFmtId="3" fontId="4" fillId="0" borderId="21" xfId="63" applyNumberFormat="1" applyFont="1" applyBorder="1" applyAlignment="1" applyProtection="1">
      <alignment horizontal="center" vertical="center"/>
      <protection/>
    </xf>
    <xf numFmtId="5" fontId="4" fillId="0" borderId="48" xfId="63" applyNumberFormat="1" applyFont="1" applyBorder="1" applyAlignment="1" applyProtection="1">
      <alignment vertical="center"/>
      <protection/>
    </xf>
    <xf numFmtId="5" fontId="4" fillId="0" borderId="21" xfId="63" applyNumberFormat="1" applyFont="1" applyBorder="1" applyAlignment="1" applyProtection="1">
      <alignment vertical="center"/>
      <protection/>
    </xf>
    <xf numFmtId="4" fontId="4" fillId="0" borderId="0" xfId="63" applyNumberFormat="1" applyFont="1" applyProtection="1">
      <alignment/>
      <protection/>
    </xf>
    <xf numFmtId="5" fontId="4" fillId="0" borderId="0" xfId="63" applyNumberFormat="1" applyFont="1" applyProtection="1">
      <alignment/>
      <protection/>
    </xf>
    <xf numFmtId="0" fontId="4" fillId="0" borderId="0" xfId="63" applyNumberFormat="1" applyFont="1" applyAlignment="1" applyProtection="1">
      <alignment horizontal="center"/>
      <protection/>
    </xf>
    <xf numFmtId="0" fontId="1" fillId="0" borderId="0" xfId="63" applyFont="1" applyAlignment="1" applyProtection="1">
      <alignment vertical="top"/>
      <protection locked="0"/>
    </xf>
    <xf numFmtId="0" fontId="6" fillId="0" borderId="0" xfId="63" applyFont="1" applyBorder="1" applyAlignment="1">
      <alignment horizontal="right"/>
      <protection/>
    </xf>
    <xf numFmtId="0" fontId="4" fillId="0" borderId="0" xfId="63" applyFont="1">
      <alignment/>
      <protection/>
    </xf>
    <xf numFmtId="0" fontId="4" fillId="0" borderId="0" xfId="63" applyFont="1" applyAlignment="1" applyProtection="1">
      <alignment/>
      <protection/>
    </xf>
    <xf numFmtId="0" fontId="4" fillId="0" borderId="0" xfId="63" applyFont="1" applyBorder="1" applyAlignment="1" applyProtection="1">
      <alignment horizontal="right"/>
      <protection/>
    </xf>
    <xf numFmtId="0" fontId="6" fillId="20" borderId="10" xfId="63" applyFont="1" applyFill="1" applyBorder="1" applyAlignment="1" applyProtection="1">
      <alignment horizontal="center" vertical="center"/>
      <protection/>
    </xf>
    <xf numFmtId="0" fontId="6" fillId="20" borderId="11" xfId="63" applyFont="1" applyFill="1" applyBorder="1" applyAlignment="1">
      <alignment horizontal="centerContinuous" vertical="center"/>
      <protection/>
    </xf>
    <xf numFmtId="0" fontId="6" fillId="20" borderId="0" xfId="63" applyNumberFormat="1" applyFont="1" applyFill="1" applyBorder="1" applyAlignment="1" applyProtection="1">
      <alignment horizontal="center" vertical="center"/>
      <protection locked="0"/>
    </xf>
    <xf numFmtId="0" fontId="6" fillId="20" borderId="53" xfId="63" applyNumberFormat="1" applyFont="1" applyFill="1" applyBorder="1" applyAlignment="1" applyProtection="1">
      <alignment horizontal="centerContinuous" vertical="center"/>
      <protection locked="0"/>
    </xf>
    <xf numFmtId="0" fontId="6" fillId="20" borderId="0" xfId="63" applyNumberFormat="1" applyFont="1" applyFill="1" applyBorder="1" applyAlignment="1" applyProtection="1">
      <alignment horizontal="centerContinuous" vertical="center"/>
      <protection locked="0"/>
    </xf>
    <xf numFmtId="0" fontId="6" fillId="20" borderId="15" xfId="63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63" applyFont="1" applyAlignment="1" applyProtection="1">
      <alignment vertical="center"/>
      <protection/>
    </xf>
    <xf numFmtId="0" fontId="6" fillId="20" borderId="54" xfId="63" applyFont="1" applyFill="1" applyBorder="1" applyAlignment="1" applyProtection="1">
      <alignment horizontal="center" vertical="center"/>
      <protection/>
    </xf>
    <xf numFmtId="0" fontId="6" fillId="20" borderId="55" xfId="63" applyNumberFormat="1" applyFont="1" applyFill="1" applyBorder="1" applyAlignment="1" applyProtection="1">
      <alignment horizontal="center" vertical="center"/>
      <protection/>
    </xf>
    <xf numFmtId="0" fontId="6" fillId="20" borderId="56" xfId="63" applyNumberFormat="1" applyFont="1" applyFill="1" applyBorder="1" applyAlignment="1" applyProtection="1">
      <alignment horizontal="center" vertical="center"/>
      <protection/>
    </xf>
    <xf numFmtId="0" fontId="6" fillId="20" borderId="42" xfId="63" applyNumberFormat="1" applyFont="1" applyFill="1" applyBorder="1" applyAlignment="1" applyProtection="1">
      <alignment horizontal="right" vertical="center"/>
      <protection/>
    </xf>
    <xf numFmtId="0" fontId="13" fillId="0" borderId="0" xfId="63" applyFont="1" applyAlignment="1" applyProtection="1">
      <alignment vertical="center"/>
      <protection/>
    </xf>
    <xf numFmtId="0" fontId="6" fillId="20" borderId="57" xfId="63" applyFont="1" applyFill="1" applyBorder="1" applyAlignment="1" applyProtection="1">
      <alignment/>
      <protection/>
    </xf>
    <xf numFmtId="0" fontId="5" fillId="0" borderId="10" xfId="63" applyFont="1" applyBorder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6" fillId="20" borderId="10" xfId="63" applyFont="1" applyFill="1" applyBorder="1" applyAlignment="1" applyProtection="1">
      <alignment/>
      <protection/>
    </xf>
    <xf numFmtId="0" fontId="6" fillId="0" borderId="0" xfId="63" applyFont="1" applyAlignment="1" applyProtection="1">
      <alignment/>
      <protection/>
    </xf>
    <xf numFmtId="0" fontId="1" fillId="0" borderId="0" xfId="63" applyFont="1" applyProtection="1">
      <alignment/>
      <protection/>
    </xf>
    <xf numFmtId="0" fontId="0" fillId="0" borderId="0" xfId="63" applyFont="1" applyProtection="1">
      <alignment/>
      <protection/>
    </xf>
    <xf numFmtId="0" fontId="4" fillId="0" borderId="0" xfId="63" applyFont="1" applyAlignment="1" applyProtection="1">
      <alignment horizontal="right"/>
      <protection/>
    </xf>
    <xf numFmtId="0" fontId="30" fillId="0" borderId="0" xfId="63" applyFont="1" applyAlignment="1" applyProtection="1">
      <alignment vertical="top"/>
      <protection locked="0"/>
    </xf>
    <xf numFmtId="0" fontId="28" fillId="0" borderId="0" xfId="66" applyFont="1" applyAlignment="1">
      <alignment/>
      <protection/>
    </xf>
    <xf numFmtId="42" fontId="4" fillId="0" borderId="0" xfId="63" applyNumberFormat="1" applyFont="1" applyFill="1" applyBorder="1" applyAlignment="1" applyProtection="1">
      <alignment vertical="center"/>
      <protection/>
    </xf>
    <xf numFmtId="42" fontId="4" fillId="0" borderId="0" xfId="63" applyNumberFormat="1" applyFont="1" applyFill="1" applyBorder="1" applyAlignment="1" applyProtection="1">
      <alignment vertical="center"/>
      <protection hidden="1"/>
    </xf>
    <xf numFmtId="5" fontId="31" fillId="0" borderId="0" xfId="63" applyNumberFormat="1" applyFont="1" applyAlignment="1" applyProtection="1">
      <alignment vertical="center"/>
      <protection/>
    </xf>
    <xf numFmtId="0" fontId="6" fillId="20" borderId="58" xfId="63" applyNumberFormat="1" applyFont="1" applyFill="1" applyBorder="1" applyAlignment="1" applyProtection="1">
      <alignment horizontal="center"/>
      <protection locked="0"/>
    </xf>
    <xf numFmtId="0" fontId="32" fillId="0" borderId="0" xfId="63" applyFont="1" applyAlignment="1">
      <alignment/>
      <protection/>
    </xf>
    <xf numFmtId="0" fontId="22" fillId="0" borderId="0" xfId="63" applyFont="1" applyAlignment="1" applyProtection="1">
      <alignment vertical="top"/>
      <protection locked="0"/>
    </xf>
    <xf numFmtId="0" fontId="1" fillId="0" borderId="0" xfId="63" applyFont="1" applyAlignment="1" applyProtection="1">
      <alignment vertical="top"/>
      <protection/>
    </xf>
    <xf numFmtId="3" fontId="6" fillId="0" borderId="0" xfId="64" applyNumberFormat="1" applyFont="1" applyBorder="1" applyAlignment="1">
      <alignment vertical="center"/>
      <protection/>
    </xf>
    <xf numFmtId="166" fontId="5" fillId="0" borderId="23" xfId="69" applyNumberFormat="1" applyFont="1" applyBorder="1" applyAlignment="1" applyProtection="1">
      <alignment/>
      <protection hidden="1"/>
    </xf>
    <xf numFmtId="165" fontId="5" fillId="0" borderId="26" xfId="69" applyNumberFormat="1" applyFont="1" applyBorder="1" applyAlignment="1" applyProtection="1">
      <alignment/>
      <protection hidden="1"/>
    </xf>
    <xf numFmtId="0" fontId="33" fillId="0" borderId="0" xfId="60" applyFont="1" applyAlignment="1">
      <alignment vertical="top"/>
      <protection/>
    </xf>
    <xf numFmtId="0" fontId="29" fillId="0" borderId="0" xfId="60" applyFont="1" applyAlignment="1">
      <alignment vertical="top"/>
      <protection/>
    </xf>
    <xf numFmtId="0" fontId="4" fillId="0" borderId="59" xfId="63" applyFont="1" applyBorder="1" applyAlignment="1" applyProtection="1">
      <alignment vertical="center"/>
      <protection/>
    </xf>
    <xf numFmtId="166" fontId="34" fillId="0" borderId="26" xfId="69" applyNumberFormat="1" applyFont="1" applyBorder="1" applyAlignment="1" applyProtection="1">
      <alignment/>
      <protection hidden="1"/>
    </xf>
    <xf numFmtId="166" fontId="34" fillId="0" borderId="17" xfId="69" applyNumberFormat="1" applyFont="1" applyBorder="1" applyAlignment="1" applyProtection="1">
      <alignment/>
      <protection hidden="1"/>
    </xf>
    <xf numFmtId="3" fontId="7" fillId="0" borderId="60" xfId="66" applyNumberFormat="1" applyFont="1" applyFill="1" applyBorder="1" applyAlignment="1">
      <alignment horizontal="center" vertical="center"/>
      <protection/>
    </xf>
    <xf numFmtId="3" fontId="5" fillId="0" borderId="61" xfId="66" applyNumberFormat="1" applyFont="1" applyFill="1" applyBorder="1" applyAlignment="1">
      <alignment horizontal="center" vertical="center"/>
      <protection/>
    </xf>
    <xf numFmtId="3" fontId="5" fillId="0" borderId="62" xfId="66" applyNumberFormat="1" applyFont="1" applyFill="1" applyBorder="1" applyAlignment="1">
      <alignment horizontal="center" vertical="center"/>
      <protection/>
    </xf>
    <xf numFmtId="3" fontId="7" fillId="0" borderId="63" xfId="66" applyNumberFormat="1" applyFont="1" applyFill="1" applyBorder="1" applyAlignment="1">
      <alignment horizontal="center" vertical="center" wrapText="1"/>
      <protection/>
    </xf>
    <xf numFmtId="3" fontId="18" fillId="0" borderId="60" xfId="66" applyNumberFormat="1" applyFont="1" applyFill="1" applyBorder="1" applyAlignment="1">
      <alignment horizontal="center" vertical="center"/>
      <protection/>
    </xf>
    <xf numFmtId="3" fontId="19" fillId="0" borderId="61" xfId="66" applyNumberFormat="1" applyFont="1" applyFill="1" applyBorder="1" applyAlignment="1">
      <alignment horizontal="center" vertical="center"/>
      <protection/>
    </xf>
    <xf numFmtId="3" fontId="19" fillId="0" borderId="62" xfId="66" applyNumberFormat="1" applyFont="1" applyFill="1" applyBorder="1" applyAlignment="1">
      <alignment horizontal="center" vertical="center"/>
      <protection/>
    </xf>
    <xf numFmtId="3" fontId="18" fillId="0" borderId="63" xfId="66" applyNumberFormat="1" applyFont="1" applyFill="1" applyBorder="1" applyAlignment="1">
      <alignment horizontal="center" vertical="center" wrapText="1"/>
      <protection/>
    </xf>
    <xf numFmtId="3" fontId="19" fillId="0" borderId="64" xfId="66" applyNumberFormat="1" applyFont="1" applyFill="1" applyBorder="1" applyAlignment="1">
      <alignment horizontal="center" vertical="center"/>
      <protection/>
    </xf>
    <xf numFmtId="3" fontId="7" fillId="0" borderId="64" xfId="66" applyNumberFormat="1" applyFont="1" applyFill="1" applyBorder="1" applyAlignment="1">
      <alignment horizontal="center" vertical="center" wrapText="1"/>
      <protection/>
    </xf>
    <xf numFmtId="3" fontId="18" fillId="0" borderId="64" xfId="66" applyNumberFormat="1" applyFont="1" applyFill="1" applyBorder="1" applyAlignment="1">
      <alignment horizontal="center" vertical="center" wrapText="1"/>
      <protection/>
    </xf>
    <xf numFmtId="0" fontId="0" fillId="0" borderId="0" xfId="66" applyFont="1" applyFill="1">
      <alignment/>
      <protection/>
    </xf>
    <xf numFmtId="3" fontId="52" fillId="0" borderId="65" xfId="60" applyNumberFormat="1" applyFont="1" applyBorder="1" applyAlignment="1">
      <alignment horizontal="left" vertical="center" wrapText="1"/>
      <protection/>
    </xf>
    <xf numFmtId="3" fontId="5" fillId="0" borderId="32" xfId="0" applyNumberFormat="1" applyFont="1" applyFill="1" applyBorder="1" applyAlignment="1" applyProtection="1">
      <alignment horizontal="center" vertical="center"/>
      <protection locked="0"/>
    </xf>
    <xf numFmtId="3" fontId="5" fillId="0" borderId="64" xfId="66" applyNumberFormat="1" applyFont="1" applyFill="1" applyBorder="1" applyAlignment="1">
      <alignment horizontal="center" vertical="center"/>
      <protection/>
    </xf>
    <xf numFmtId="0" fontId="19" fillId="0" borderId="64" xfId="66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60" xfId="66" applyNumberFormat="1" applyFont="1" applyFill="1" applyBorder="1" applyAlignment="1">
      <alignment horizontal="center" vertical="center"/>
      <protection/>
    </xf>
    <xf numFmtId="3" fontId="19" fillId="0" borderId="60" xfId="66" applyNumberFormat="1" applyFont="1" applyFill="1" applyBorder="1" applyAlignment="1">
      <alignment horizontal="center" vertical="center"/>
      <protection/>
    </xf>
    <xf numFmtId="3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0" xfId="60" applyFont="1" applyAlignment="1">
      <alignment/>
      <protection/>
    </xf>
    <xf numFmtId="0" fontId="2" fillId="0" borderId="0" xfId="62" applyFont="1" applyAlignment="1">
      <alignment/>
      <protection/>
    </xf>
    <xf numFmtId="0" fontId="2" fillId="0" borderId="0" xfId="65" applyFont="1" applyProtection="1">
      <alignment/>
      <protection/>
    </xf>
    <xf numFmtId="166" fontId="53" fillId="0" borderId="17" xfId="69" applyNumberFormat="1" applyFont="1" applyBorder="1" applyAlignment="1" applyProtection="1">
      <alignment/>
      <protection hidden="1"/>
    </xf>
    <xf numFmtId="42" fontId="4" fillId="0" borderId="15" xfId="63" applyNumberFormat="1" applyFont="1" applyBorder="1" applyAlignment="1" applyProtection="1">
      <alignment horizontal="center" vertical="center"/>
      <protection/>
    </xf>
    <xf numFmtId="42" fontId="4" fillId="0" borderId="13" xfId="63" applyNumberFormat="1" applyFont="1" applyFill="1" applyBorder="1" applyAlignment="1" applyProtection="1">
      <alignment vertical="center"/>
      <protection/>
    </xf>
    <xf numFmtId="3" fontId="7" fillId="0" borderId="0" xfId="64" applyNumberFormat="1" applyFont="1">
      <alignment/>
      <protection/>
    </xf>
    <xf numFmtId="3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>
      <alignment/>
    </xf>
    <xf numFmtId="0" fontId="5" fillId="0" borderId="69" xfId="0" applyFont="1" applyFill="1" applyBorder="1" applyAlignment="1" applyProtection="1">
      <alignment horizontal="left" vertical="center"/>
      <protection locked="0"/>
    </xf>
    <xf numFmtId="3" fontId="7" fillId="0" borderId="69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 applyProtection="1">
      <alignment horizontal="center" vertical="center"/>
      <protection locked="0"/>
    </xf>
    <xf numFmtId="3" fontId="5" fillId="0" borderId="71" xfId="0" applyNumberFormat="1" applyFont="1" applyFill="1" applyBorder="1" applyAlignment="1" applyProtection="1">
      <alignment horizontal="center" vertical="center"/>
      <protection locked="0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5" fillId="0" borderId="72" xfId="0" applyNumberFormat="1" applyFont="1" applyFill="1" applyBorder="1" applyAlignment="1" applyProtection="1">
      <alignment horizontal="center" vertical="center"/>
      <protection locked="0"/>
    </xf>
    <xf numFmtId="3" fontId="7" fillId="0" borderId="70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 applyProtection="1">
      <alignment horizontal="center" vertical="center"/>
      <protection locked="0"/>
    </xf>
    <xf numFmtId="3" fontId="5" fillId="0" borderId="71" xfId="0" applyNumberFormat="1" applyFont="1" applyFill="1" applyBorder="1" applyAlignment="1" applyProtection="1">
      <alignment horizontal="center" vertical="center"/>
      <protection locked="0"/>
    </xf>
    <xf numFmtId="3" fontId="5" fillId="0" borderId="69" xfId="0" applyNumberFormat="1" applyFont="1" applyFill="1" applyBorder="1" applyAlignment="1" applyProtection="1">
      <alignment horizontal="center" vertical="center"/>
      <protection locked="0"/>
    </xf>
    <xf numFmtId="3" fontId="7" fillId="0" borderId="69" xfId="0" applyNumberFormat="1" applyFont="1" applyFill="1" applyBorder="1" applyAlignment="1">
      <alignment horizontal="center" vertical="center" wrapText="1"/>
    </xf>
    <xf numFmtId="3" fontId="5" fillId="0" borderId="72" xfId="0" applyNumberFormat="1" applyFont="1" applyFill="1" applyBorder="1" applyAlignment="1" applyProtection="1">
      <alignment horizontal="center" vertical="center"/>
      <protection locked="0"/>
    </xf>
    <xf numFmtId="3" fontId="7" fillId="0" borderId="70" xfId="0" applyNumberFormat="1" applyFont="1" applyFill="1" applyBorder="1" applyAlignment="1">
      <alignment horizontal="center" vertical="center" wrapText="1"/>
    </xf>
    <xf numFmtId="0" fontId="0" fillId="0" borderId="73" xfId="0" applyFill="1" applyBorder="1" applyAlignment="1">
      <alignment/>
    </xf>
    <xf numFmtId="0" fontId="4" fillId="0" borderId="59" xfId="63" applyFont="1" applyBorder="1" applyProtection="1">
      <alignment/>
      <protection/>
    </xf>
    <xf numFmtId="0" fontId="4" fillId="0" borderId="52" xfId="0" applyFont="1" applyFill="1" applyBorder="1" applyAlignment="1" applyProtection="1">
      <alignment vertical="center"/>
      <protection/>
    </xf>
    <xf numFmtId="0" fontId="5" fillId="0" borderId="74" xfId="0" applyFont="1" applyFill="1" applyBorder="1" applyAlignment="1" applyProtection="1">
      <alignment horizontal="left" vertical="center"/>
      <protection locked="0"/>
    </xf>
    <xf numFmtId="0" fontId="5" fillId="0" borderId="75" xfId="0" applyFont="1" applyFill="1" applyBorder="1" applyAlignment="1" applyProtection="1">
      <alignment horizontal="left" vertical="center"/>
      <protection locked="0"/>
    </xf>
    <xf numFmtId="0" fontId="0" fillId="0" borderId="0" xfId="0" applyNumberFormat="1" applyAlignment="1">
      <alignment/>
    </xf>
    <xf numFmtId="0" fontId="9" fillId="20" borderId="18" xfId="64" applyNumberFormat="1" applyFont="1" applyFill="1" applyBorder="1" applyAlignment="1" applyProtection="1">
      <alignment horizontal="center"/>
      <protection locked="0"/>
    </xf>
    <xf numFmtId="0" fontId="7" fillId="20" borderId="0" xfId="64" applyNumberFormat="1" applyFont="1" applyFill="1" applyBorder="1" applyAlignment="1">
      <alignment horizontal="centerContinuous" vertical="center"/>
      <protection/>
    </xf>
    <xf numFmtId="0" fontId="4" fillId="0" borderId="52" xfId="0" applyFont="1" applyBorder="1" applyAlignment="1" applyProtection="1">
      <alignment vertical="center"/>
      <protection/>
    </xf>
    <xf numFmtId="0" fontId="4" fillId="0" borderId="52" xfId="63" applyFont="1" applyBorder="1" applyProtection="1">
      <alignment/>
      <protection/>
    </xf>
    <xf numFmtId="0" fontId="4" fillId="0" borderId="76" xfId="63" applyFont="1" applyBorder="1" applyProtection="1">
      <alignment/>
      <protection/>
    </xf>
    <xf numFmtId="42" fontId="4" fillId="0" borderId="0" xfId="63" applyNumberFormat="1" applyFont="1" applyBorder="1" applyAlignment="1" applyProtection="1">
      <alignment vertical="center"/>
      <protection/>
    </xf>
    <xf numFmtId="3" fontId="4" fillId="0" borderId="48" xfId="63" applyNumberFormat="1" applyFont="1" applyBorder="1" applyAlignment="1" applyProtection="1">
      <alignment horizontal="center" vertical="center"/>
      <protection/>
    </xf>
    <xf numFmtId="0" fontId="2" fillId="0" borderId="0" xfId="64" applyFont="1" applyAlignment="1">
      <alignment horizontal="left" wrapText="1"/>
      <protection/>
    </xf>
    <xf numFmtId="0" fontId="2" fillId="0" borderId="0" xfId="64" applyFont="1" applyAlignment="1">
      <alignment horizontal="left"/>
      <protection/>
    </xf>
    <xf numFmtId="0" fontId="6" fillId="0" borderId="52" xfId="63" applyFont="1" applyFill="1" applyBorder="1" applyAlignment="1" applyProtection="1">
      <alignment vertical="center"/>
      <protection/>
    </xf>
    <xf numFmtId="0" fontId="10" fillId="0" borderId="52" xfId="63" applyFont="1" applyBorder="1" applyAlignment="1" applyProtection="1">
      <alignment vertical="top"/>
      <protection/>
    </xf>
    <xf numFmtId="5" fontId="4" fillId="0" borderId="21" xfId="63" applyNumberFormat="1" applyFont="1" applyBorder="1" applyProtection="1">
      <alignment/>
      <protection/>
    </xf>
    <xf numFmtId="0" fontId="4" fillId="0" borderId="52" xfId="63" applyFont="1" applyBorder="1" applyAlignment="1" applyProtection="1">
      <alignment horizontal="left" vertical="center"/>
      <protection/>
    </xf>
    <xf numFmtId="0" fontId="10" fillId="0" borderId="0" xfId="64" applyFont="1" applyAlignment="1">
      <alignment horizontal="left"/>
      <protection/>
    </xf>
    <xf numFmtId="171" fontId="56" fillId="0" borderId="0" xfId="63" applyNumberFormat="1" applyFont="1" applyBorder="1" applyAlignment="1" applyProtection="1">
      <alignment horizontal="right" vertical="center"/>
      <protection locked="0"/>
    </xf>
    <xf numFmtId="0" fontId="4" fillId="0" borderId="13" xfId="63" applyNumberFormat="1" applyFont="1" applyBorder="1" applyAlignment="1" applyProtection="1">
      <alignment horizontal="center"/>
      <protection/>
    </xf>
    <xf numFmtId="5" fontId="4" fillId="0" borderId="13" xfId="63" applyNumberFormat="1" applyFont="1" applyBorder="1" applyAlignment="1" applyProtection="1">
      <alignment horizontal="right"/>
      <protection/>
    </xf>
    <xf numFmtId="6" fontId="4" fillId="0" borderId="16" xfId="63" applyNumberFormat="1" applyFont="1" applyBorder="1" applyAlignment="1" applyProtection="1">
      <alignment vertical="center"/>
      <protection/>
    </xf>
    <xf numFmtId="0" fontId="4" fillId="0" borderId="28" xfId="63" applyNumberFormat="1" applyFont="1" applyBorder="1" applyAlignment="1" applyProtection="1">
      <alignment horizontal="center"/>
      <protection/>
    </xf>
    <xf numFmtId="5" fontId="4" fillId="0" borderId="28" xfId="63" applyNumberFormat="1" applyFont="1" applyBorder="1" applyAlignment="1" applyProtection="1">
      <alignment horizontal="right"/>
      <protection/>
    </xf>
    <xf numFmtId="3" fontId="4" fillId="0" borderId="40" xfId="63" applyNumberFormat="1" applyFont="1" applyBorder="1" applyAlignment="1" applyProtection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3" fontId="52" fillId="0" borderId="65" xfId="60" applyNumberFormat="1" applyFont="1" applyFill="1" applyBorder="1" applyAlignment="1">
      <alignment horizontal="justify" vertical="center" wrapText="1"/>
      <protection/>
    </xf>
    <xf numFmtId="0" fontId="52" fillId="0" borderId="0" xfId="55" applyFont="1" applyFill="1" applyBorder="1" applyAlignment="1">
      <alignment horizontal="justify" vertical="center" wrapText="1"/>
      <protection/>
    </xf>
    <xf numFmtId="0" fontId="52" fillId="0" borderId="0" xfId="60" applyFont="1" applyFill="1" applyBorder="1" applyAlignment="1">
      <alignment horizontal="justify" vertical="center" wrapText="1"/>
      <protection/>
    </xf>
    <xf numFmtId="0" fontId="16" fillId="24" borderId="37" xfId="60" applyFont="1" applyFill="1" applyBorder="1" applyAlignment="1">
      <alignment vertical="center"/>
      <protection/>
    </xf>
    <xf numFmtId="167" fontId="1" fillId="24" borderId="19" xfId="60" applyNumberFormat="1" applyFont="1" applyFill="1" applyBorder="1" applyAlignment="1">
      <alignment horizontal="center" vertical="center"/>
      <protection/>
    </xf>
    <xf numFmtId="0" fontId="6" fillId="24" borderId="24" xfId="60" applyFont="1" applyFill="1" applyBorder="1" applyAlignment="1">
      <alignment horizontal="center" vertical="center" wrapText="1"/>
      <protection/>
    </xf>
    <xf numFmtId="3" fontId="17" fillId="24" borderId="77" xfId="60" applyNumberFormat="1" applyFont="1" applyFill="1" applyBorder="1" applyAlignment="1">
      <alignment horizontal="center" vertical="center" wrapText="1"/>
      <protection/>
    </xf>
    <xf numFmtId="164" fontId="7" fillId="24" borderId="24" xfId="64" applyNumberFormat="1" applyFont="1" applyFill="1" applyBorder="1" applyAlignment="1">
      <alignment vertical="top"/>
      <protection/>
    </xf>
    <xf numFmtId="3" fontId="7" fillId="24" borderId="25" xfId="64" applyNumberFormat="1" applyFont="1" applyFill="1" applyBorder="1" applyAlignment="1">
      <alignment vertical="top"/>
      <protection/>
    </xf>
    <xf numFmtId="166" fontId="7" fillId="24" borderId="18" xfId="69" applyNumberFormat="1" applyFont="1" applyFill="1" applyBorder="1" applyAlignment="1">
      <alignment horizontal="center"/>
    </xf>
    <xf numFmtId="3" fontId="7" fillId="24" borderId="26" xfId="64" applyNumberFormat="1" applyFont="1" applyFill="1" applyBorder="1" applyAlignment="1">
      <alignment vertical="top"/>
      <protection/>
    </xf>
    <xf numFmtId="166" fontId="7" fillId="24" borderId="18" xfId="69" applyNumberFormat="1" applyFont="1" applyFill="1" applyBorder="1" applyAlignment="1">
      <alignment/>
    </xf>
    <xf numFmtId="3" fontId="7" fillId="24" borderId="27" xfId="64" applyNumberFormat="1" applyFont="1" applyFill="1" applyBorder="1" applyAlignment="1">
      <alignment vertical="top"/>
      <protection/>
    </xf>
    <xf numFmtId="166" fontId="7" fillId="24" borderId="19" xfId="69" applyNumberFormat="1" applyFont="1" applyFill="1" applyBorder="1" applyAlignment="1">
      <alignment/>
    </xf>
    <xf numFmtId="164" fontId="7" fillId="24" borderId="28" xfId="64" applyNumberFormat="1" applyFont="1" applyFill="1" applyBorder="1" applyAlignment="1">
      <alignment vertical="top"/>
      <protection/>
    </xf>
    <xf numFmtId="3" fontId="7" fillId="24" borderId="78" xfId="64" applyNumberFormat="1" applyFont="1" applyFill="1" applyBorder="1" applyAlignment="1">
      <alignment vertical="top"/>
      <protection/>
    </xf>
    <xf numFmtId="166" fontId="7" fillId="24" borderId="12" xfId="64" applyNumberFormat="1" applyFont="1" applyFill="1" applyBorder="1" applyAlignment="1">
      <alignment horizontal="center"/>
      <protection/>
    </xf>
    <xf numFmtId="3" fontId="7" fillId="24" borderId="29" xfId="64" applyNumberFormat="1" applyFont="1" applyFill="1" applyBorder="1" applyAlignment="1">
      <alignment vertical="top"/>
      <protection/>
    </xf>
    <xf numFmtId="166" fontId="7" fillId="24" borderId="12" xfId="64" applyNumberFormat="1" applyFont="1" applyFill="1" applyBorder="1">
      <alignment/>
      <protection/>
    </xf>
    <xf numFmtId="3" fontId="7" fillId="24" borderId="30" xfId="64" applyNumberFormat="1" applyFont="1" applyFill="1" applyBorder="1" applyAlignment="1">
      <alignment vertical="top"/>
      <protection/>
    </xf>
    <xf numFmtId="166" fontId="7" fillId="24" borderId="11" xfId="64" applyNumberFormat="1" applyFont="1" applyFill="1" applyBorder="1">
      <alignment/>
      <protection/>
    </xf>
    <xf numFmtId="3" fontId="7" fillId="0" borderId="10" xfId="64" applyNumberFormat="1" applyFont="1" applyFill="1" applyBorder="1" applyAlignment="1">
      <alignment horizontal="right" vertical="center"/>
      <protection/>
    </xf>
    <xf numFmtId="3" fontId="5" fillId="0" borderId="23" xfId="64" applyNumberFormat="1" applyFont="1" applyFill="1" applyBorder="1" applyAlignment="1">
      <alignment horizontal="right" vertical="center"/>
      <protection/>
    </xf>
    <xf numFmtId="3" fontId="7" fillId="0" borderId="23" xfId="64" applyNumberFormat="1" applyFont="1" applyFill="1" applyBorder="1" applyAlignment="1">
      <alignment horizontal="right" vertical="center"/>
      <protection/>
    </xf>
    <xf numFmtId="10" fontId="7" fillId="24" borderId="17" xfId="64" applyNumberFormat="1" applyFont="1" applyFill="1" applyBorder="1" applyAlignment="1">
      <alignment vertical="top"/>
      <protection/>
    </xf>
    <xf numFmtId="166" fontId="7" fillId="24" borderId="17" xfId="69" applyNumberFormat="1" applyFont="1" applyFill="1" applyBorder="1" applyAlignment="1" applyProtection="1">
      <alignment/>
      <protection hidden="1"/>
    </xf>
    <xf numFmtId="166" fontId="7" fillId="24" borderId="26" xfId="69" applyNumberFormat="1" applyFont="1" applyFill="1" applyBorder="1" applyAlignment="1" applyProtection="1">
      <alignment/>
      <protection hidden="1"/>
    </xf>
    <xf numFmtId="10" fontId="7" fillId="24" borderId="33" xfId="64" applyNumberFormat="1" applyFont="1" applyFill="1" applyBorder="1" applyAlignment="1">
      <alignment vertical="top"/>
      <protection/>
    </xf>
    <xf numFmtId="166" fontId="7" fillId="24" borderId="11" xfId="64" applyNumberFormat="1" applyFont="1" applyFill="1" applyBorder="1" applyAlignment="1">
      <alignment/>
      <protection/>
    </xf>
    <xf numFmtId="166" fontId="7" fillId="24" borderId="12" xfId="64" applyNumberFormat="1" applyFont="1" applyFill="1" applyBorder="1" applyAlignment="1">
      <alignment/>
      <protection/>
    </xf>
    <xf numFmtId="0" fontId="7" fillId="24" borderId="12" xfId="0" applyFont="1" applyFill="1" applyBorder="1" applyAlignment="1">
      <alignment horizontal="center" vertical="center"/>
    </xf>
    <xf numFmtId="0" fontId="5" fillId="24" borderId="33" xfId="0" applyFont="1" applyFill="1" applyBorder="1" applyAlignment="1">
      <alignment horizontal="center" vertical="center" textRotation="90"/>
    </xf>
    <xf numFmtId="0" fontId="5" fillId="24" borderId="79" xfId="0" applyFont="1" applyFill="1" applyBorder="1" applyAlignment="1">
      <alignment horizontal="center" vertical="center" textRotation="90"/>
    </xf>
    <xf numFmtId="0" fontId="5" fillId="24" borderId="79" xfId="0" applyFont="1" applyFill="1" applyBorder="1" applyAlignment="1">
      <alignment horizontal="center" vertical="center" textRotation="90" wrapText="1"/>
    </xf>
    <xf numFmtId="0" fontId="5" fillId="24" borderId="12" xfId="0" applyFont="1" applyFill="1" applyBorder="1" applyAlignment="1">
      <alignment horizontal="center" vertical="center" textRotation="90" wrapText="1"/>
    </xf>
    <xf numFmtId="0" fontId="18" fillId="24" borderId="29" xfId="66" applyNumberFormat="1" applyFont="1" applyFill="1" applyBorder="1" applyAlignment="1">
      <alignment horizontal="center" vertical="center" textRotation="90" wrapText="1"/>
      <protection/>
    </xf>
    <xf numFmtId="0" fontId="5" fillId="24" borderId="80" xfId="0" applyFont="1" applyFill="1" applyBorder="1" applyAlignment="1">
      <alignment horizontal="center" vertical="center" textRotation="90" wrapText="1"/>
    </xf>
    <xf numFmtId="0" fontId="18" fillId="24" borderId="33" xfId="66" applyNumberFormat="1" applyFont="1" applyFill="1" applyBorder="1" applyAlignment="1">
      <alignment horizontal="center" vertical="center" textRotation="90" wrapText="1"/>
      <protection/>
    </xf>
    <xf numFmtId="3" fontId="6" fillId="24" borderId="18" xfId="0" applyNumberFormat="1" applyFont="1" applyFill="1" applyBorder="1" applyAlignment="1">
      <alignment horizontal="center" vertical="center"/>
    </xf>
    <xf numFmtId="3" fontId="7" fillId="24" borderId="17" xfId="0" applyNumberFormat="1" applyFont="1" applyFill="1" applyBorder="1" applyAlignment="1">
      <alignment horizontal="center" vertical="center"/>
    </xf>
    <xf numFmtId="3" fontId="7" fillId="24" borderId="81" xfId="0" applyNumberFormat="1" applyFont="1" applyFill="1" applyBorder="1" applyAlignment="1">
      <alignment horizontal="center" vertical="center"/>
    </xf>
    <xf numFmtId="3" fontId="7" fillId="24" borderId="18" xfId="0" applyNumberFormat="1" applyFont="1" applyFill="1" applyBorder="1" applyAlignment="1">
      <alignment horizontal="center" vertical="center"/>
    </xf>
    <xf numFmtId="3" fontId="7" fillId="24" borderId="82" xfId="0" applyNumberFormat="1" applyFont="1" applyFill="1" applyBorder="1" applyAlignment="1">
      <alignment horizontal="center" vertical="center"/>
    </xf>
    <xf numFmtId="0" fontId="6" fillId="24" borderId="83" xfId="63" applyFont="1" applyFill="1" applyBorder="1" applyAlignment="1" applyProtection="1">
      <alignment vertical="center"/>
      <protection/>
    </xf>
    <xf numFmtId="0" fontId="6" fillId="24" borderId="46" xfId="63" applyNumberFormat="1" applyFont="1" applyFill="1" applyBorder="1" applyAlignment="1" applyProtection="1">
      <alignment horizontal="right" vertical="center"/>
      <protection/>
    </xf>
    <xf numFmtId="0" fontId="6" fillId="24" borderId="84" xfId="63" applyNumberFormat="1" applyFont="1" applyFill="1" applyBorder="1" applyAlignment="1" applyProtection="1">
      <alignment horizontal="right" vertical="center"/>
      <protection/>
    </xf>
    <xf numFmtId="5" fontId="6" fillId="24" borderId="84" xfId="63" applyNumberFormat="1" applyFont="1" applyFill="1" applyBorder="1" applyAlignment="1" applyProtection="1">
      <alignment vertical="center"/>
      <protection/>
    </xf>
    <xf numFmtId="0" fontId="6" fillId="24" borderId="45" xfId="63" applyFont="1" applyFill="1" applyBorder="1" applyAlignment="1" applyProtection="1">
      <alignment vertical="center"/>
      <protection/>
    </xf>
    <xf numFmtId="3" fontId="30" fillId="24" borderId="85" xfId="63" applyNumberFormat="1" applyFont="1" applyFill="1" applyBorder="1" applyAlignment="1" applyProtection="1">
      <alignment horizontal="center" vertical="center"/>
      <protection/>
    </xf>
    <xf numFmtId="3" fontId="30" fillId="24" borderId="46" xfId="63" applyNumberFormat="1" applyFont="1" applyFill="1" applyBorder="1" applyAlignment="1" applyProtection="1">
      <alignment horizontal="center" vertical="center"/>
      <protection/>
    </xf>
    <xf numFmtId="5" fontId="6" fillId="24" borderId="45" xfId="63" applyNumberFormat="1" applyFont="1" applyFill="1" applyBorder="1" applyAlignment="1" applyProtection="1">
      <alignment horizontal="right" vertical="center"/>
      <protection/>
    </xf>
    <xf numFmtId="5" fontId="6" fillId="24" borderId="84" xfId="63" applyNumberFormat="1" applyFont="1" applyFill="1" applyBorder="1" applyAlignment="1" applyProtection="1">
      <alignment horizontal="right" vertical="center"/>
      <protection/>
    </xf>
    <xf numFmtId="0" fontId="4" fillId="24" borderId="77" xfId="63" applyFont="1" applyFill="1" applyBorder="1" applyAlignment="1" applyProtection="1">
      <alignment vertical="center"/>
      <protection/>
    </xf>
    <xf numFmtId="3" fontId="6" fillId="24" borderId="27" xfId="63" applyNumberFormat="1" applyFont="1" applyFill="1" applyBorder="1" applyAlignment="1" applyProtection="1">
      <alignment horizontal="center" vertical="center"/>
      <protection/>
    </xf>
    <xf numFmtId="3" fontId="6" fillId="24" borderId="37" xfId="63" applyNumberFormat="1" applyFont="1" applyFill="1" applyBorder="1" applyAlignment="1" applyProtection="1">
      <alignment horizontal="center" vertical="center"/>
      <protection/>
    </xf>
    <xf numFmtId="0" fontId="4" fillId="24" borderId="86" xfId="63" applyFont="1" applyFill="1" applyBorder="1" applyAlignment="1" applyProtection="1">
      <alignment vertical="center"/>
      <protection/>
    </xf>
    <xf numFmtId="0" fontId="4" fillId="24" borderId="15" xfId="63" applyFont="1" applyFill="1" applyBorder="1" applyAlignment="1" applyProtection="1">
      <alignment vertical="center"/>
      <protection/>
    </xf>
    <xf numFmtId="0" fontId="6" fillId="24" borderId="45" xfId="63" applyNumberFormat="1" applyFont="1" applyFill="1" applyBorder="1" applyAlignment="1" applyProtection="1">
      <alignment vertical="center"/>
      <protection/>
    </xf>
    <xf numFmtId="3" fontId="6" fillId="24" borderId="84" xfId="63" applyNumberFormat="1" applyFont="1" applyFill="1" applyBorder="1" applyAlignment="1" applyProtection="1">
      <alignment horizontal="center" vertical="center"/>
      <protection/>
    </xf>
    <xf numFmtId="0" fontId="6" fillId="24" borderId="77" xfId="63" applyFont="1" applyFill="1" applyBorder="1" applyAlignment="1" applyProtection="1">
      <alignment vertical="center"/>
      <protection/>
    </xf>
    <xf numFmtId="3" fontId="6" fillId="24" borderId="27" xfId="63" applyNumberFormat="1" applyFont="1" applyFill="1" applyBorder="1" applyAlignment="1" applyProtection="1">
      <alignment horizontal="center" vertical="center"/>
      <protection/>
    </xf>
    <xf numFmtId="3" fontId="6" fillId="24" borderId="37" xfId="63" applyNumberFormat="1" applyFont="1" applyFill="1" applyBorder="1" applyAlignment="1" applyProtection="1">
      <alignment horizontal="center" vertical="center"/>
      <protection/>
    </xf>
    <xf numFmtId="42" fontId="6" fillId="24" borderId="18" xfId="63" applyNumberFormat="1" applyFont="1" applyFill="1" applyBorder="1" applyAlignment="1" applyProtection="1">
      <alignment vertical="center"/>
      <protection/>
    </xf>
    <xf numFmtId="42" fontId="6" fillId="24" borderId="37" xfId="63" applyNumberFormat="1" applyFont="1" applyFill="1" applyBorder="1" applyAlignment="1" applyProtection="1">
      <alignment vertical="center"/>
      <protection/>
    </xf>
    <xf numFmtId="0" fontId="12" fillId="24" borderId="57" xfId="63" applyFont="1" applyFill="1" applyBorder="1" applyAlignment="1" applyProtection="1">
      <alignment vertical="center"/>
      <protection/>
    </xf>
    <xf numFmtId="0" fontId="6" fillId="24" borderId="10" xfId="63" applyFont="1" applyFill="1" applyBorder="1" applyAlignment="1" applyProtection="1">
      <alignment vertical="center"/>
      <protection/>
    </xf>
    <xf numFmtId="0" fontId="6" fillId="24" borderId="18" xfId="63" applyFont="1" applyFill="1" applyBorder="1" applyAlignment="1">
      <alignment vertical="center" wrapText="1"/>
      <protection/>
    </xf>
    <xf numFmtId="0" fontId="5" fillId="24" borderId="10" xfId="63" applyFont="1" applyFill="1" applyBorder="1" applyAlignment="1" applyProtection="1">
      <alignment vertical="center"/>
      <protection/>
    </xf>
    <xf numFmtId="0" fontId="6" fillId="24" borderId="18" xfId="63" applyFont="1" applyFill="1" applyBorder="1" applyAlignment="1">
      <alignment vertical="center" wrapText="1"/>
      <protection/>
    </xf>
    <xf numFmtId="0" fontId="4" fillId="0" borderId="52" xfId="56" applyFont="1" applyFill="1" applyBorder="1" applyAlignment="1" applyProtection="1">
      <alignment vertical="center"/>
      <protection/>
    </xf>
    <xf numFmtId="0" fontId="4" fillId="0" borderId="87" xfId="60" applyFont="1" applyBorder="1" applyAlignment="1">
      <alignment horizontal="left" vertical="center" wrapText="1"/>
      <protection/>
    </xf>
    <xf numFmtId="167" fontId="0" fillId="0" borderId="65" xfId="60" applyNumberFormat="1" applyFont="1" applyBorder="1" applyAlignment="1">
      <alignment horizontal="center" vertical="center"/>
      <protection/>
    </xf>
    <xf numFmtId="42" fontId="4" fillId="0" borderId="16" xfId="63" applyNumberFormat="1" applyFont="1" applyFill="1" applyBorder="1" applyAlignment="1" applyProtection="1">
      <alignment horizontal="center" vertical="center"/>
      <protection/>
    </xf>
    <xf numFmtId="42" fontId="4" fillId="0" borderId="13" xfId="63" applyNumberFormat="1" applyFont="1" applyBorder="1" applyAlignment="1" applyProtection="1">
      <alignment horizontal="center" vertical="center"/>
      <protection/>
    </xf>
    <xf numFmtId="0" fontId="6" fillId="20" borderId="0" xfId="60" applyFont="1" applyFill="1" applyBorder="1" applyAlignment="1">
      <alignment horizontal="centerContinuous" vertical="center" wrapText="1"/>
      <protection/>
    </xf>
    <xf numFmtId="5" fontId="4" fillId="0" borderId="22" xfId="63" applyNumberFormat="1" applyFont="1" applyBorder="1" applyProtection="1">
      <alignment/>
      <protection/>
    </xf>
    <xf numFmtId="5" fontId="4" fillId="0" borderId="0" xfId="63" applyNumberFormat="1" applyFont="1" applyBorder="1" applyProtection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7" fillId="0" borderId="0" xfId="0" applyFont="1" applyAlignment="1">
      <alignment vertical="top"/>
    </xf>
    <xf numFmtId="0" fontId="5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3" fontId="4" fillId="24" borderId="19" xfId="75" applyNumberFormat="1" applyFont="1" applyFill="1" applyBorder="1" applyAlignment="1">
      <alignment horizontal="center" vertical="center"/>
    </xf>
    <xf numFmtId="3" fontId="4" fillId="24" borderId="26" xfId="75" applyNumberFormat="1" applyFont="1" applyFill="1" applyBorder="1" applyAlignment="1" applyProtection="1">
      <alignment horizontal="center" vertical="center"/>
      <protection/>
    </xf>
    <xf numFmtId="3" fontId="4" fillId="24" borderId="18" xfId="75" applyNumberFormat="1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vertical="center" wrapText="1"/>
    </xf>
    <xf numFmtId="3" fontId="4" fillId="0" borderId="32" xfId="75" applyNumberFormat="1" applyFont="1" applyBorder="1" applyAlignment="1" applyProtection="1">
      <alignment horizontal="center" vertical="center"/>
      <protection locked="0"/>
    </xf>
    <xf numFmtId="3" fontId="4" fillId="0" borderId="23" xfId="75" applyNumberFormat="1" applyFont="1" applyBorder="1" applyAlignment="1" applyProtection="1">
      <alignment horizontal="center" vertical="center"/>
      <protection/>
    </xf>
    <xf numFmtId="3" fontId="4" fillId="0" borderId="10" xfId="75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3" fontId="4" fillId="24" borderId="88" xfId="75" applyNumberFormat="1" applyFont="1" applyFill="1" applyBorder="1" applyAlignment="1">
      <alignment horizontal="center" vertical="center"/>
    </xf>
    <xf numFmtId="3" fontId="4" fillId="24" borderId="63" xfId="75" applyNumberFormat="1" applyFont="1" applyFill="1" applyBorder="1" applyAlignment="1" applyProtection="1">
      <alignment horizontal="center" vertical="center"/>
      <protection/>
    </xf>
    <xf numFmtId="3" fontId="4" fillId="24" borderId="60" xfId="75" applyNumberFormat="1" applyFont="1" applyFill="1" applyBorder="1" applyAlignment="1">
      <alignment horizontal="center" vertical="center"/>
    </xf>
    <xf numFmtId="0" fontId="4" fillId="24" borderId="60" xfId="0" applyFont="1" applyFill="1" applyBorder="1" applyAlignment="1">
      <alignment vertical="center" wrapText="1"/>
    </xf>
    <xf numFmtId="3" fontId="4" fillId="0" borderId="17" xfId="75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Alignment="1">
      <alignment vertical="center"/>
    </xf>
    <xf numFmtId="3" fontId="6" fillId="24" borderId="88" xfId="75" applyNumberFormat="1" applyFont="1" applyFill="1" applyBorder="1" applyAlignment="1">
      <alignment horizontal="center" vertical="center"/>
    </xf>
    <xf numFmtId="3" fontId="6" fillId="24" borderId="63" xfId="75" applyNumberFormat="1" applyFont="1" applyFill="1" applyBorder="1" applyAlignment="1" applyProtection="1">
      <alignment horizontal="center" vertical="center"/>
      <protection/>
    </xf>
    <xf numFmtId="3" fontId="6" fillId="24" borderId="60" xfId="75" applyNumberFormat="1" applyFont="1" applyFill="1" applyBorder="1" applyAlignment="1">
      <alignment horizontal="center" vertical="center"/>
    </xf>
    <xf numFmtId="0" fontId="6" fillId="24" borderId="60" xfId="0" applyFont="1" applyFill="1" applyBorder="1" applyAlignment="1">
      <alignment vertical="center"/>
    </xf>
    <xf numFmtId="0" fontId="6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29" xfId="0" applyFont="1" applyFill="1" applyBorder="1" applyAlignment="1" applyProtection="1">
      <alignment horizontal="center" vertical="center" wrapText="1"/>
      <protection locked="0"/>
    </xf>
    <xf numFmtId="0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0" borderId="10" xfId="0" applyFont="1" applyFill="1" applyBorder="1" applyAlignment="1" applyProtection="1">
      <alignment horizontal="center" vertical="center" wrapText="1"/>
      <protection locked="0"/>
    </xf>
    <xf numFmtId="0" fontId="6" fillId="2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0" fontId="15" fillId="0" borderId="0" xfId="0" applyFont="1" applyAlignment="1" applyProtection="1">
      <alignment/>
      <protection locked="0"/>
    </xf>
    <xf numFmtId="171" fontId="56" fillId="0" borderId="13" xfId="63" applyNumberFormat="1" applyFont="1" applyBorder="1" applyAlignment="1" applyProtection="1">
      <alignment horizontal="right" vertical="center"/>
      <protection locked="0"/>
    </xf>
    <xf numFmtId="170" fontId="56" fillId="0" borderId="13" xfId="63" applyNumberFormat="1" applyFont="1" applyBorder="1" applyAlignment="1" applyProtection="1">
      <alignment horizontal="right" vertical="center"/>
      <protection locked="0"/>
    </xf>
    <xf numFmtId="3" fontId="68" fillId="24" borderId="45" xfId="63" applyNumberFormat="1" applyFont="1" applyFill="1" applyBorder="1" applyAlignment="1" applyProtection="1">
      <alignment horizontal="center" vertical="center"/>
      <protection/>
    </xf>
    <xf numFmtId="5" fontId="68" fillId="24" borderId="57" xfId="63" applyNumberFormat="1" applyFont="1" applyFill="1" applyBorder="1" applyAlignment="1" applyProtection="1">
      <alignment vertical="center"/>
      <protection/>
    </xf>
    <xf numFmtId="0" fontId="69" fillId="0" borderId="15" xfId="63" applyNumberFormat="1" applyFont="1" applyBorder="1" applyAlignment="1" applyProtection="1">
      <alignment horizontal="center" vertical="center"/>
      <protection/>
    </xf>
    <xf numFmtId="5" fontId="69" fillId="0" borderId="10" xfId="63" applyNumberFormat="1" applyFont="1" applyBorder="1" applyAlignment="1" applyProtection="1">
      <alignment vertical="center"/>
      <protection/>
    </xf>
    <xf numFmtId="5" fontId="69" fillId="0" borderId="16" xfId="63" applyNumberFormat="1" applyFont="1" applyBorder="1" applyAlignment="1" applyProtection="1">
      <alignment vertical="center"/>
      <protection/>
    </xf>
    <xf numFmtId="170" fontId="56" fillId="0" borderId="0" xfId="63" applyNumberFormat="1" applyFont="1" applyBorder="1" applyAlignment="1" applyProtection="1">
      <alignment horizontal="right" vertical="center"/>
      <protection locked="0"/>
    </xf>
    <xf numFmtId="5" fontId="4" fillId="0" borderId="10" xfId="63" applyNumberFormat="1" applyFont="1" applyBorder="1" applyAlignment="1" applyProtection="1">
      <alignment vertical="center"/>
      <protection/>
    </xf>
    <xf numFmtId="3" fontId="69" fillId="0" borderId="13" xfId="63" applyNumberFormat="1" applyFont="1" applyBorder="1" applyAlignment="1" applyProtection="1">
      <alignment horizontal="center" vertical="center"/>
      <protection/>
    </xf>
    <xf numFmtId="171" fontId="56" fillId="0" borderId="10" xfId="63" applyNumberFormat="1" applyFont="1" applyBorder="1" applyAlignment="1" applyProtection="1">
      <alignment horizontal="right" vertical="center"/>
      <protection locked="0"/>
    </xf>
    <xf numFmtId="171" fontId="56" fillId="0" borderId="16" xfId="63" applyNumberFormat="1" applyFont="1" applyBorder="1" applyAlignment="1" applyProtection="1">
      <alignment horizontal="right" vertical="center"/>
      <protection locked="0"/>
    </xf>
    <xf numFmtId="5" fontId="4" fillId="0" borderId="22" xfId="63" applyNumberFormat="1" applyFont="1" applyBorder="1" applyAlignment="1" applyProtection="1">
      <alignment vertical="center"/>
      <protection/>
    </xf>
    <xf numFmtId="189" fontId="4" fillId="0" borderId="10" xfId="63" applyNumberFormat="1" applyFont="1" applyBorder="1" applyAlignment="1" applyProtection="1">
      <alignment horizontal="right"/>
      <protection/>
    </xf>
    <xf numFmtId="189" fontId="4" fillId="0" borderId="16" xfId="63" applyNumberFormat="1" applyFont="1" applyBorder="1" applyAlignment="1" applyProtection="1">
      <alignment horizontal="right"/>
      <protection/>
    </xf>
    <xf numFmtId="170" fontId="56" fillId="0" borderId="10" xfId="63" applyNumberFormat="1" applyFont="1" applyBorder="1" applyAlignment="1" applyProtection="1">
      <alignment horizontal="right" vertical="center"/>
      <protection locked="0"/>
    </xf>
    <xf numFmtId="3" fontId="68" fillId="24" borderId="27" xfId="63" applyNumberFormat="1" applyFont="1" applyFill="1" applyBorder="1" applyAlignment="1" applyProtection="1">
      <alignment horizontal="center" vertical="center"/>
      <protection/>
    </xf>
    <xf numFmtId="3" fontId="68" fillId="24" borderId="37" xfId="63" applyNumberFormat="1" applyFont="1" applyFill="1" applyBorder="1" applyAlignment="1" applyProtection="1">
      <alignment horizontal="center" vertical="center"/>
      <protection/>
    </xf>
    <xf numFmtId="5" fontId="69" fillId="0" borderId="0" xfId="63" applyNumberFormat="1" applyFont="1" applyBorder="1" applyAlignment="1" applyProtection="1">
      <alignment vertical="center"/>
      <protection/>
    </xf>
    <xf numFmtId="0" fontId="6" fillId="24" borderId="15" xfId="63" applyFont="1" applyFill="1" applyBorder="1" applyAlignment="1" applyProtection="1">
      <alignment vertical="center"/>
      <protection/>
    </xf>
    <xf numFmtId="0" fontId="6" fillId="24" borderId="52" xfId="63" applyFont="1" applyFill="1" applyBorder="1" applyAlignment="1" applyProtection="1">
      <alignment vertical="center"/>
      <protection/>
    </xf>
    <xf numFmtId="3" fontId="68" fillId="24" borderId="10" xfId="63" applyNumberFormat="1" applyFont="1" applyFill="1" applyBorder="1" applyAlignment="1" applyProtection="1">
      <alignment horizontal="center" vertical="center"/>
      <protection/>
    </xf>
    <xf numFmtId="3" fontId="68" fillId="24" borderId="16" xfId="63" applyNumberFormat="1" applyFont="1" applyFill="1" applyBorder="1" applyAlignment="1" applyProtection="1">
      <alignment horizontal="center" vertical="center"/>
      <protection/>
    </xf>
    <xf numFmtId="42" fontId="68" fillId="24" borderId="10" xfId="63" applyNumberFormat="1" applyFont="1" applyFill="1" applyBorder="1" applyAlignment="1" applyProtection="1">
      <alignment vertical="center"/>
      <protection/>
    </xf>
    <xf numFmtId="42" fontId="68" fillId="24" borderId="16" xfId="63" applyNumberFormat="1" applyFont="1" applyFill="1" applyBorder="1" applyAlignment="1" applyProtection="1">
      <alignment vertical="center"/>
      <protection/>
    </xf>
    <xf numFmtId="190" fontId="56" fillId="0" borderId="22" xfId="63" applyNumberFormat="1" applyFont="1" applyBorder="1" applyAlignment="1" applyProtection="1">
      <alignment horizontal="right" vertical="center"/>
      <protection locked="0"/>
    </xf>
    <xf numFmtId="190" fontId="56" fillId="0" borderId="16" xfId="63" applyNumberFormat="1" applyFont="1" applyBorder="1" applyAlignment="1" applyProtection="1">
      <alignment horizontal="right" vertical="center"/>
      <protection locked="0"/>
    </xf>
    <xf numFmtId="0" fontId="70" fillId="0" borderId="0" xfId="63" applyFont="1" applyBorder="1" applyProtection="1">
      <alignment/>
      <protection/>
    </xf>
    <xf numFmtId="0" fontId="70" fillId="0" borderId="13" xfId="63" applyFont="1" applyBorder="1" applyProtection="1">
      <alignment/>
      <protection/>
    </xf>
    <xf numFmtId="3" fontId="71" fillId="0" borderId="10" xfId="63" applyNumberFormat="1" applyFont="1" applyFill="1" applyBorder="1" applyAlignment="1" applyProtection="1">
      <alignment horizontal="center"/>
      <protection/>
    </xf>
    <xf numFmtId="3" fontId="72" fillId="0" borderId="16" xfId="63" applyNumberFormat="1" applyFont="1" applyFill="1" applyBorder="1" applyAlignment="1" applyProtection="1">
      <alignment horizontal="center" vertical="center"/>
      <protection/>
    </xf>
    <xf numFmtId="3" fontId="72" fillId="0" borderId="22" xfId="63" applyNumberFormat="1" applyFont="1" applyFill="1" applyBorder="1" applyAlignment="1" applyProtection="1">
      <alignment horizontal="center" vertical="center"/>
      <protection/>
    </xf>
    <xf numFmtId="3" fontId="71" fillId="0" borderId="16" xfId="63" applyNumberFormat="1" applyFont="1" applyBorder="1" applyAlignment="1" applyProtection="1">
      <alignment horizontal="center" vertical="center"/>
      <protection/>
    </xf>
    <xf numFmtId="3" fontId="71" fillId="0" borderId="22" xfId="63" applyNumberFormat="1" applyFont="1" applyBorder="1" applyAlignment="1" applyProtection="1">
      <alignment horizontal="center" vertical="center"/>
      <protection/>
    </xf>
    <xf numFmtId="3" fontId="69" fillId="0" borderId="16" xfId="63" applyNumberFormat="1" applyFont="1" applyBorder="1" applyAlignment="1" applyProtection="1">
      <alignment horizontal="center" vertical="center"/>
      <protection/>
    </xf>
    <xf numFmtId="3" fontId="69" fillId="0" borderId="22" xfId="63" applyNumberFormat="1" applyFont="1" applyBorder="1" applyAlignment="1" applyProtection="1">
      <alignment horizontal="center" vertical="center"/>
      <protection/>
    </xf>
    <xf numFmtId="0" fontId="69" fillId="0" borderId="0" xfId="63" applyNumberFormat="1" applyFont="1" applyAlignment="1" applyProtection="1">
      <alignment horizontal="center"/>
      <protection/>
    </xf>
    <xf numFmtId="3" fontId="6" fillId="24" borderId="18" xfId="63" applyNumberFormat="1" applyFont="1" applyFill="1" applyBorder="1" applyAlignment="1" applyProtection="1">
      <alignment horizontal="center" vertical="center"/>
      <protection/>
    </xf>
    <xf numFmtId="3" fontId="68" fillId="24" borderId="37" xfId="63" applyNumberFormat="1" applyFont="1" applyFill="1" applyBorder="1" applyAlignment="1" applyProtection="1">
      <alignment horizontal="center" vertical="center"/>
      <protection/>
    </xf>
    <xf numFmtId="3" fontId="69" fillId="0" borderId="89" xfId="63" applyNumberFormat="1" applyFont="1" applyBorder="1" applyAlignment="1" applyProtection="1">
      <alignment horizontal="center" vertical="center"/>
      <protection/>
    </xf>
    <xf numFmtId="3" fontId="6" fillId="24" borderId="22" xfId="63" applyNumberFormat="1" applyFont="1" applyFill="1" applyBorder="1" applyAlignment="1" applyProtection="1">
      <alignment horizontal="center" vertical="center"/>
      <protection/>
    </xf>
    <xf numFmtId="3" fontId="6" fillId="24" borderId="16" xfId="63" applyNumberFormat="1" applyFont="1" applyFill="1" applyBorder="1" applyAlignment="1" applyProtection="1">
      <alignment horizontal="center" vertical="center"/>
      <protection/>
    </xf>
    <xf numFmtId="5" fontId="6" fillId="0" borderId="18" xfId="63" applyNumberFormat="1" applyFont="1" applyFill="1" applyBorder="1" applyAlignment="1" applyProtection="1">
      <alignment horizontal="right" vertical="center"/>
      <protection/>
    </xf>
    <xf numFmtId="3" fontId="6" fillId="0" borderId="24" xfId="63" applyNumberFormat="1" applyFont="1" applyFill="1" applyBorder="1" applyAlignment="1" applyProtection="1">
      <alignment horizontal="center" vertical="center"/>
      <protection/>
    </xf>
    <xf numFmtId="173" fontId="56" fillId="0" borderId="16" xfId="63" applyNumberFormat="1" applyFont="1" applyBorder="1" applyAlignment="1" applyProtection="1">
      <alignment horizontal="right" vertical="center"/>
      <protection locked="0"/>
    </xf>
    <xf numFmtId="5" fontId="4" fillId="0" borderId="20" xfId="63" applyNumberFormat="1" applyFont="1" applyBorder="1" applyProtection="1">
      <alignment/>
      <protection/>
    </xf>
    <xf numFmtId="173" fontId="56" fillId="0" borderId="22" xfId="63" applyNumberFormat="1" applyFont="1" applyBorder="1" applyAlignment="1" applyProtection="1">
      <alignment horizontal="right" vertical="center"/>
      <protection locked="0"/>
    </xf>
    <xf numFmtId="3" fontId="59" fillId="25" borderId="65" xfId="60" applyNumberFormat="1" applyFont="1" applyFill="1" applyBorder="1" applyAlignment="1">
      <alignment horizontal="justify" vertical="center" wrapText="1"/>
      <protection/>
    </xf>
    <xf numFmtId="3" fontId="5" fillId="0" borderId="10" xfId="64" applyNumberFormat="1" applyFont="1" applyFill="1" applyBorder="1" applyAlignment="1">
      <alignment horizontal="right" vertical="center"/>
      <protection/>
    </xf>
    <xf numFmtId="44" fontId="6" fillId="24" borderId="84" xfId="63" applyNumberFormat="1" applyFont="1" applyFill="1" applyBorder="1" applyAlignment="1" applyProtection="1">
      <alignment vertical="center"/>
      <protection/>
    </xf>
    <xf numFmtId="171" fontId="56" fillId="0" borderId="16" xfId="63" applyNumberFormat="1" applyFont="1" applyBorder="1" applyAlignment="1" applyProtection="1">
      <alignment horizontal="right"/>
      <protection/>
    </xf>
    <xf numFmtId="5" fontId="4" fillId="0" borderId="13" xfId="63" applyNumberFormat="1" applyFont="1" applyBorder="1" applyAlignment="1" applyProtection="1">
      <alignment vertical="top"/>
      <protection/>
    </xf>
    <xf numFmtId="3" fontId="6" fillId="24" borderId="57" xfId="63" applyNumberFormat="1" applyFont="1" applyFill="1" applyBorder="1" applyAlignment="1" applyProtection="1">
      <alignment vertical="center"/>
      <protection/>
    </xf>
    <xf numFmtId="5" fontId="6" fillId="24" borderId="46" xfId="63" applyNumberFormat="1" applyFont="1" applyFill="1" applyBorder="1" applyAlignment="1" applyProtection="1">
      <alignment vertical="center"/>
      <protection/>
    </xf>
    <xf numFmtId="0" fontId="6" fillId="24" borderId="85" xfId="63" applyNumberFormat="1" applyFont="1" applyFill="1" applyBorder="1" applyAlignment="1" applyProtection="1">
      <alignment vertical="center"/>
      <protection/>
    </xf>
    <xf numFmtId="42" fontId="6" fillId="24" borderId="46" xfId="63" applyNumberFormat="1" applyFont="1" applyFill="1" applyBorder="1" applyAlignment="1" applyProtection="1">
      <alignment vertical="center"/>
      <protection/>
    </xf>
    <xf numFmtId="166" fontId="6" fillId="24" borderId="45" xfId="63" applyNumberFormat="1" applyFont="1" applyFill="1" applyBorder="1" applyAlignment="1" applyProtection="1">
      <alignment horizontal="right" vertical="center"/>
      <protection/>
    </xf>
    <xf numFmtId="3" fontId="6" fillId="24" borderId="10" xfId="63" applyNumberFormat="1" applyFont="1" applyFill="1" applyBorder="1" applyAlignment="1" applyProtection="1">
      <alignment vertical="center"/>
      <protection/>
    </xf>
    <xf numFmtId="42" fontId="6" fillId="24" borderId="0" xfId="63" applyNumberFormat="1" applyFont="1" applyFill="1" applyBorder="1" applyAlignment="1" applyProtection="1">
      <alignment vertical="center"/>
      <protection/>
    </xf>
    <xf numFmtId="3" fontId="6" fillId="24" borderId="22" xfId="63" applyNumberFormat="1" applyFont="1" applyFill="1" applyBorder="1" applyAlignment="1" applyProtection="1">
      <alignment vertical="center"/>
      <protection/>
    </xf>
    <xf numFmtId="166" fontId="6" fillId="24" borderId="15" xfId="63" applyNumberFormat="1" applyFont="1" applyFill="1" applyBorder="1" applyAlignment="1" applyProtection="1">
      <alignment horizontal="right" vertical="center"/>
      <protection/>
    </xf>
    <xf numFmtId="3" fontId="54" fillId="20" borderId="57" xfId="63" applyNumberFormat="1" applyFont="1" applyFill="1" applyBorder="1" applyAlignment="1" applyProtection="1">
      <alignment/>
      <protection/>
    </xf>
    <xf numFmtId="42" fontId="54" fillId="20" borderId="47" xfId="63" applyNumberFormat="1" applyFont="1" applyFill="1" applyBorder="1" applyAlignment="1" applyProtection="1">
      <alignment vertical="center"/>
      <protection/>
    </xf>
    <xf numFmtId="3" fontId="54" fillId="20" borderId="85" xfId="63" applyNumberFormat="1" applyFont="1" applyFill="1" applyBorder="1" applyAlignment="1" applyProtection="1">
      <alignment/>
      <protection/>
    </xf>
    <xf numFmtId="166" fontId="54" fillId="20" borderId="45" xfId="63" applyNumberFormat="1" applyFont="1" applyFill="1" applyBorder="1" applyAlignment="1" applyProtection="1">
      <alignment horizontal="right" vertical="center"/>
      <protection/>
    </xf>
    <xf numFmtId="3" fontId="54" fillId="0" borderId="10" xfId="63" applyNumberFormat="1" applyFont="1" applyBorder="1" applyAlignment="1" applyProtection="1">
      <alignment vertical="center"/>
      <protection/>
    </xf>
    <xf numFmtId="42" fontId="54" fillId="0" borderId="16" xfId="63" applyNumberFormat="1" applyFont="1" applyBorder="1" applyAlignment="1" applyProtection="1">
      <alignment vertical="center"/>
      <protection/>
    </xf>
    <xf numFmtId="42" fontId="54" fillId="0" borderId="0" xfId="63" applyNumberFormat="1" applyFont="1" applyBorder="1" applyAlignment="1" applyProtection="1">
      <alignment vertical="center"/>
      <protection/>
    </xf>
    <xf numFmtId="166" fontId="54" fillId="0" borderId="15" xfId="63" applyNumberFormat="1" applyFont="1" applyBorder="1" applyAlignment="1" applyProtection="1">
      <alignment horizontal="right" vertical="center"/>
      <protection/>
    </xf>
    <xf numFmtId="3" fontId="54" fillId="0" borderId="22" xfId="63" applyNumberFormat="1" applyFont="1" applyBorder="1" applyAlignment="1" applyProtection="1">
      <alignment vertical="center"/>
      <protection/>
    </xf>
    <xf numFmtId="3" fontId="54" fillId="20" borderId="10" xfId="63" applyNumberFormat="1" applyFont="1" applyFill="1" applyBorder="1" applyAlignment="1" applyProtection="1">
      <alignment/>
      <protection/>
    </xf>
    <xf numFmtId="42" fontId="54" fillId="20" borderId="16" xfId="63" applyNumberFormat="1" applyFont="1" applyFill="1" applyBorder="1" applyAlignment="1" applyProtection="1">
      <alignment vertical="center"/>
      <protection/>
    </xf>
    <xf numFmtId="3" fontId="54" fillId="20" borderId="22" xfId="63" applyNumberFormat="1" applyFont="1" applyFill="1" applyBorder="1" applyAlignment="1" applyProtection="1">
      <alignment/>
      <protection/>
    </xf>
    <xf numFmtId="166" fontId="54" fillId="20" borderId="15" xfId="63" applyNumberFormat="1" applyFont="1" applyFill="1" applyBorder="1" applyAlignment="1" applyProtection="1">
      <alignment horizontal="right" vertical="center"/>
      <protection/>
    </xf>
    <xf numFmtId="3" fontId="54" fillId="0" borderId="10" xfId="0" applyNumberFormat="1" applyFont="1" applyBorder="1" applyAlignment="1">
      <alignment/>
    </xf>
    <xf numFmtId="3" fontId="60" fillId="0" borderId="22" xfId="63" applyNumberFormat="1" applyFont="1" applyBorder="1" applyAlignment="1" applyProtection="1">
      <alignment vertical="center"/>
      <protection/>
    </xf>
    <xf numFmtId="3" fontId="73" fillId="0" borderId="10" xfId="63" applyNumberFormat="1" applyFont="1" applyBorder="1" applyAlignment="1" applyProtection="1">
      <alignment vertical="center"/>
      <protection/>
    </xf>
    <xf numFmtId="44" fontId="73" fillId="0" borderId="0" xfId="75" applyFont="1" applyBorder="1" applyAlignment="1" applyProtection="1">
      <alignment vertical="center"/>
      <protection/>
    </xf>
    <xf numFmtId="3" fontId="73" fillId="0" borderId="22" xfId="63" applyNumberFormat="1" applyFont="1" applyBorder="1" applyAlignment="1" applyProtection="1">
      <alignment vertical="center"/>
      <protection/>
    </xf>
    <xf numFmtId="166" fontId="73" fillId="0" borderId="15" xfId="63" applyNumberFormat="1" applyFont="1" applyBorder="1" applyAlignment="1" applyProtection="1">
      <alignment horizontal="right" vertical="center"/>
      <protection/>
    </xf>
    <xf numFmtId="3" fontId="60" fillId="0" borderId="10" xfId="63" applyNumberFormat="1" applyFont="1" applyBorder="1" applyAlignment="1" applyProtection="1">
      <alignment vertical="center"/>
      <protection/>
    </xf>
    <xf numFmtId="169" fontId="54" fillId="0" borderId="0" xfId="75" applyNumberFormat="1" applyFont="1" applyBorder="1" applyAlignment="1" applyProtection="1">
      <alignment vertical="center"/>
      <protection/>
    </xf>
    <xf numFmtId="3" fontId="55" fillId="24" borderId="18" xfId="63" applyNumberFormat="1" applyFont="1" applyFill="1" applyBorder="1" applyAlignment="1" applyProtection="1">
      <alignment vertical="center"/>
      <protection/>
    </xf>
    <xf numFmtId="5" fontId="55" fillId="24" borderId="19" xfId="63" applyNumberFormat="1" applyFont="1" applyFill="1" applyBorder="1" applyAlignment="1" applyProtection="1">
      <alignment vertical="center"/>
      <protection/>
    </xf>
    <xf numFmtId="3" fontId="55" fillId="24" borderId="27" xfId="63" applyNumberFormat="1" applyFont="1" applyFill="1" applyBorder="1" applyAlignment="1" applyProtection="1">
      <alignment vertical="center"/>
      <protection/>
    </xf>
    <xf numFmtId="42" fontId="55" fillId="24" borderId="19" xfId="63" applyNumberFormat="1" applyFont="1" applyFill="1" applyBorder="1" applyAlignment="1" applyProtection="1">
      <alignment vertical="center"/>
      <protection/>
    </xf>
    <xf numFmtId="166" fontId="55" fillId="24" borderId="77" xfId="63" applyNumberFormat="1" applyFont="1" applyFill="1" applyBorder="1" applyAlignment="1" applyProtection="1">
      <alignment horizontal="right" vertical="center"/>
      <protection/>
    </xf>
    <xf numFmtId="3" fontId="54" fillId="24" borderId="10" xfId="63" applyNumberFormat="1" applyFont="1" applyFill="1" applyBorder="1" applyAlignment="1" applyProtection="1">
      <alignment vertical="center"/>
      <protection/>
    </xf>
    <xf numFmtId="42" fontId="54" fillId="24" borderId="0" xfId="63" applyNumberFormat="1" applyFont="1" applyFill="1" applyBorder="1" applyAlignment="1" applyProtection="1">
      <alignment vertical="center"/>
      <protection/>
    </xf>
    <xf numFmtId="3" fontId="54" fillId="24" borderId="22" xfId="63" applyNumberFormat="1" applyFont="1" applyFill="1" applyBorder="1" applyAlignment="1" applyProtection="1">
      <alignment vertical="center"/>
      <protection/>
    </xf>
    <xf numFmtId="166" fontId="54" fillId="24" borderId="15" xfId="63" applyNumberFormat="1" applyFont="1" applyFill="1" applyBorder="1" applyAlignment="1" applyProtection="1">
      <alignment horizontal="right" vertical="center"/>
      <protection/>
    </xf>
    <xf numFmtId="42" fontId="73" fillId="0" borderId="0" xfId="63" applyNumberFormat="1" applyFont="1" applyBorder="1" applyAlignment="1" applyProtection="1">
      <alignment vertical="center"/>
      <protection/>
    </xf>
    <xf numFmtId="42" fontId="55" fillId="20" borderId="16" xfId="63" applyNumberFormat="1" applyFont="1" applyFill="1" applyBorder="1" applyAlignment="1" applyProtection="1">
      <alignment vertical="center"/>
      <protection/>
    </xf>
    <xf numFmtId="3" fontId="55" fillId="20" borderId="22" xfId="63" applyNumberFormat="1" applyFont="1" applyFill="1" applyBorder="1" applyAlignment="1" applyProtection="1">
      <alignment/>
      <protection/>
    </xf>
    <xf numFmtId="168" fontId="55" fillId="20" borderId="16" xfId="63" applyNumberFormat="1" applyFont="1" applyFill="1" applyBorder="1" applyAlignment="1" applyProtection="1">
      <alignment vertical="center"/>
      <protection/>
    </xf>
    <xf numFmtId="166" fontId="55" fillId="20" borderId="15" xfId="63" applyNumberFormat="1" applyFont="1" applyFill="1" applyBorder="1" applyAlignment="1" applyProtection="1">
      <alignment horizontal="right" vertical="center"/>
      <protection/>
    </xf>
    <xf numFmtId="168" fontId="54" fillId="0" borderId="0" xfId="63" applyNumberFormat="1" applyFont="1" applyBorder="1" applyAlignment="1" applyProtection="1">
      <alignment vertical="center"/>
      <protection/>
    </xf>
    <xf numFmtId="42" fontId="54" fillId="0" borderId="0" xfId="63" applyNumberFormat="1" applyFont="1" applyBorder="1" applyAlignment="1" applyProtection="1" quotePrefix="1">
      <alignment vertical="center"/>
      <protection/>
    </xf>
    <xf numFmtId="169" fontId="73" fillId="0" borderId="0" xfId="75" applyNumberFormat="1" applyFont="1" applyBorder="1" applyAlignment="1" applyProtection="1" quotePrefix="1">
      <alignment vertical="center"/>
      <protection/>
    </xf>
    <xf numFmtId="42" fontId="73" fillId="0" borderId="13" xfId="63" applyNumberFormat="1" applyFont="1" applyBorder="1" applyAlignment="1" applyProtection="1">
      <alignment vertical="center"/>
      <protection/>
    </xf>
    <xf numFmtId="0" fontId="73" fillId="0" borderId="90" xfId="0" applyNumberFormat="1" applyFont="1" applyBorder="1" applyAlignment="1">
      <alignment/>
    </xf>
    <xf numFmtId="3" fontId="4" fillId="0" borderId="26" xfId="75" applyNumberFormat="1" applyFont="1" applyBorder="1" applyAlignment="1" applyProtection="1">
      <alignment vertical="center" wrapText="1"/>
      <protection locked="0"/>
    </xf>
    <xf numFmtId="3" fontId="4" fillId="0" borderId="23" xfId="75" applyNumberFormat="1" applyFont="1" applyBorder="1" applyAlignment="1" applyProtection="1">
      <alignment vertical="center" wrapText="1"/>
      <protection locked="0"/>
    </xf>
    <xf numFmtId="3" fontId="4" fillId="0" borderId="29" xfId="75" applyNumberFormat="1" applyFont="1" applyBorder="1" applyAlignment="1" applyProtection="1">
      <alignment vertical="center" wrapText="1"/>
      <protection locked="0"/>
    </xf>
    <xf numFmtId="0" fontId="74" fillId="0" borderId="0" xfId="63" applyFont="1" applyAlignment="1" applyProtection="1">
      <alignment vertical="center"/>
      <protection/>
    </xf>
    <xf numFmtId="5" fontId="6" fillId="24" borderId="91" xfId="63" applyNumberFormat="1" applyFont="1" applyFill="1" applyBorder="1" applyAlignment="1" applyProtection="1">
      <alignment vertical="center"/>
      <protection/>
    </xf>
    <xf numFmtId="42" fontId="4" fillId="0" borderId="22" xfId="63" applyNumberFormat="1" applyFont="1" applyBorder="1" applyProtection="1">
      <alignment/>
      <protection/>
    </xf>
    <xf numFmtId="42" fontId="4" fillId="0" borderId="16" xfId="63" applyNumberFormat="1" applyFont="1" applyBorder="1" applyProtection="1">
      <alignment/>
      <protection/>
    </xf>
    <xf numFmtId="0" fontId="4" fillId="0" borderId="20" xfId="63" applyNumberFormat="1" applyFont="1" applyBorder="1" applyAlignment="1" applyProtection="1">
      <alignment horizontal="center"/>
      <protection/>
    </xf>
    <xf numFmtId="0" fontId="4" fillId="0" borderId="21" xfId="63" applyNumberFormat="1" applyFont="1" applyBorder="1" applyAlignment="1" applyProtection="1">
      <alignment horizontal="center"/>
      <protection/>
    </xf>
    <xf numFmtId="5" fontId="4" fillId="0" borderId="13" xfId="63" applyNumberFormat="1" applyFont="1" applyBorder="1" applyProtection="1">
      <alignment/>
      <protection/>
    </xf>
    <xf numFmtId="189" fontId="4" fillId="0" borderId="48" xfId="63" applyNumberFormat="1" applyFont="1" applyBorder="1" applyAlignment="1" applyProtection="1">
      <alignment horizontal="right"/>
      <protection/>
    </xf>
    <xf numFmtId="189" fontId="4" fillId="0" borderId="21" xfId="63" applyNumberFormat="1" applyFont="1" applyBorder="1" applyAlignment="1" applyProtection="1">
      <alignment horizontal="right"/>
      <protection/>
    </xf>
    <xf numFmtId="5" fontId="4" fillId="0" borderId="48" xfId="63" applyNumberFormat="1" applyFont="1" applyBorder="1" applyProtection="1">
      <alignment/>
      <protection/>
    </xf>
    <xf numFmtId="0" fontId="6" fillId="20" borderId="16" xfId="60" applyFont="1" applyFill="1" applyBorder="1" applyAlignment="1">
      <alignment horizontal="center" vertical="center" wrapText="1"/>
      <protection/>
    </xf>
    <xf numFmtId="0" fontId="6" fillId="20" borderId="92" xfId="60" applyFont="1" applyFill="1" applyBorder="1" applyAlignment="1">
      <alignment horizontal="center" vertical="center" wrapText="1"/>
      <protection/>
    </xf>
    <xf numFmtId="0" fontId="6" fillId="20" borderId="22" xfId="60" applyFont="1" applyFill="1" applyBorder="1" applyAlignment="1">
      <alignment horizontal="center" vertical="center" wrapText="1"/>
      <protection/>
    </xf>
    <xf numFmtId="0" fontId="6" fillId="20" borderId="56" xfId="60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horizontal="left" wrapText="1"/>
      <protection/>
    </xf>
    <xf numFmtId="0" fontId="2" fillId="0" borderId="0" xfId="64" applyFont="1" applyAlignment="1">
      <alignment horizontal="left"/>
      <protection/>
    </xf>
    <xf numFmtId="166" fontId="5" fillId="0" borderId="29" xfId="69" applyNumberFormat="1" applyFont="1" applyFill="1" applyBorder="1" applyAlignment="1">
      <alignment horizontal="right" vertical="center"/>
    </xf>
    <xf numFmtId="166" fontId="5" fillId="0" borderId="26" xfId="69" applyNumberFormat="1" applyFont="1" applyFill="1" applyBorder="1" applyAlignment="1">
      <alignment horizontal="right" vertical="center"/>
    </xf>
    <xf numFmtId="166" fontId="5" fillId="0" borderId="33" xfId="69" applyNumberFormat="1" applyFont="1" applyFill="1" applyBorder="1" applyAlignment="1">
      <alignment horizontal="right" vertical="center"/>
    </xf>
    <xf numFmtId="166" fontId="5" fillId="0" borderId="17" xfId="69" applyNumberFormat="1" applyFont="1" applyFill="1" applyBorder="1" applyAlignment="1">
      <alignment horizontal="right" vertical="center"/>
    </xf>
    <xf numFmtId="0" fontId="7" fillId="20" borderId="63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58" xfId="64" applyNumberFormat="1" applyFont="1" applyFill="1" applyBorder="1" applyAlignment="1" applyProtection="1" quotePrefix="1">
      <alignment horizontal="center" vertical="center"/>
      <protection locked="0"/>
    </xf>
    <xf numFmtId="165" fontId="5" fillId="0" borderId="29" xfId="69" applyNumberFormat="1" applyFont="1" applyFill="1" applyBorder="1" applyAlignment="1">
      <alignment horizontal="right" vertical="center"/>
    </xf>
    <xf numFmtId="165" fontId="5" fillId="0" borderId="26" xfId="69" applyNumberFormat="1" applyFont="1" applyFill="1" applyBorder="1" applyAlignment="1">
      <alignment horizontal="right" vertical="center"/>
    </xf>
    <xf numFmtId="0" fontId="10" fillId="0" borderId="0" xfId="64" applyFont="1" applyAlignment="1">
      <alignment horizontal="left"/>
      <protection/>
    </xf>
    <xf numFmtId="0" fontId="7" fillId="20" borderId="64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93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60" xfId="64" applyNumberFormat="1" applyFont="1" applyFill="1" applyBorder="1" applyAlignment="1" applyProtection="1" quotePrefix="1">
      <alignment horizontal="center" vertical="center"/>
      <protection locked="0"/>
    </xf>
    <xf numFmtId="166" fontId="7" fillId="0" borderId="29" xfId="69" applyNumberFormat="1" applyFont="1" applyFill="1" applyBorder="1" applyAlignment="1">
      <alignment horizontal="right" vertical="center"/>
    </xf>
    <xf numFmtId="166" fontId="7" fillId="0" borderId="26" xfId="69" applyNumberFormat="1" applyFont="1" applyFill="1" applyBorder="1" applyAlignment="1">
      <alignment horizontal="right" vertical="center"/>
    </xf>
    <xf numFmtId="165" fontId="7" fillId="0" borderId="29" xfId="69" applyNumberFormat="1" applyFont="1" applyFill="1" applyBorder="1" applyAlignment="1">
      <alignment horizontal="right" vertical="center"/>
    </xf>
    <xf numFmtId="165" fontId="7" fillId="0" borderId="26" xfId="69" applyNumberFormat="1" applyFont="1" applyFill="1" applyBorder="1" applyAlignment="1">
      <alignment horizontal="right" vertical="center"/>
    </xf>
    <xf numFmtId="0" fontId="7" fillId="20" borderId="63" xfId="64" applyNumberFormat="1" applyFont="1" applyFill="1" applyBorder="1" applyAlignment="1">
      <alignment horizontal="center" vertical="center"/>
      <protection/>
    </xf>
    <xf numFmtId="0" fontId="7" fillId="20" borderId="64" xfId="64" applyNumberFormat="1" applyFont="1" applyFill="1" applyBorder="1" applyAlignment="1">
      <alignment horizontal="center" vertical="center"/>
      <protection/>
    </xf>
    <xf numFmtId="0" fontId="7" fillId="20" borderId="26" xfId="64" applyNumberFormat="1" applyFont="1" applyFill="1" applyBorder="1" applyAlignment="1">
      <alignment horizontal="center" vertical="center"/>
      <protection/>
    </xf>
    <xf numFmtId="0" fontId="7" fillId="20" borderId="60" xfId="64" applyNumberFormat="1" applyFont="1" applyFill="1" applyBorder="1" applyAlignment="1">
      <alignment horizontal="center" vertical="center"/>
      <protection/>
    </xf>
    <xf numFmtId="3" fontId="6" fillId="20" borderId="29" xfId="64" applyNumberFormat="1" applyFont="1" applyFill="1" applyBorder="1" applyAlignment="1">
      <alignment horizontal="center" vertical="center"/>
      <protection/>
    </xf>
    <xf numFmtId="3" fontId="6" fillId="20" borderId="33" xfId="64" applyNumberFormat="1" applyFont="1" applyFill="1" applyBorder="1" applyAlignment="1">
      <alignment horizontal="center" vertical="center"/>
      <protection/>
    </xf>
    <xf numFmtId="3" fontId="7" fillId="20" borderId="63" xfId="64" applyNumberFormat="1" applyFont="1" applyFill="1" applyBorder="1" applyAlignment="1">
      <alignment horizontal="center" vertical="center"/>
      <protection/>
    </xf>
    <xf numFmtId="3" fontId="7" fillId="20" borderId="64" xfId="64" applyNumberFormat="1" applyFont="1" applyFill="1" applyBorder="1" applyAlignment="1">
      <alignment horizontal="center" vertical="center"/>
      <protection/>
    </xf>
    <xf numFmtId="3" fontId="7" fillId="20" borderId="88" xfId="64" applyNumberFormat="1" applyFont="1" applyFill="1" applyBorder="1" applyAlignment="1">
      <alignment horizontal="center" vertical="center"/>
      <protection/>
    </xf>
    <xf numFmtId="3" fontId="7" fillId="20" borderId="60" xfId="64" applyNumberFormat="1" applyFont="1" applyFill="1" applyBorder="1" applyAlignment="1">
      <alignment horizontal="center" vertical="center"/>
      <protection/>
    </xf>
    <xf numFmtId="0" fontId="7" fillId="20" borderId="17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38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39" xfId="64" applyNumberFormat="1" applyFont="1" applyFill="1" applyBorder="1" applyAlignment="1" applyProtection="1" quotePrefix="1">
      <alignment horizontal="center" vertical="center"/>
      <protection locked="0"/>
    </xf>
    <xf numFmtId="3" fontId="6" fillId="20" borderId="11" xfId="64" applyNumberFormat="1" applyFont="1" applyFill="1" applyBorder="1" applyAlignment="1">
      <alignment horizontal="center" vertical="center"/>
      <protection/>
    </xf>
    <xf numFmtId="3" fontId="6" fillId="20" borderId="12" xfId="64" applyNumberFormat="1" applyFont="1" applyFill="1" applyBorder="1" applyAlignment="1">
      <alignment horizontal="center" vertical="center"/>
      <protection/>
    </xf>
    <xf numFmtId="0" fontId="7" fillId="20" borderId="24" xfId="64" applyNumberFormat="1" applyFont="1" applyFill="1" applyBorder="1" applyAlignment="1" applyProtection="1" quotePrefix="1">
      <alignment horizontal="center" vertical="center"/>
      <protection locked="0"/>
    </xf>
    <xf numFmtId="0" fontId="7" fillId="20" borderId="21" xfId="64" applyNumberFormat="1" applyFont="1" applyFill="1" applyBorder="1" applyAlignment="1" applyProtection="1" quotePrefix="1">
      <alignment horizontal="center" vertical="center"/>
      <protection locked="0"/>
    </xf>
    <xf numFmtId="0" fontId="7" fillId="24" borderId="18" xfId="64" applyFont="1" applyFill="1" applyBorder="1" applyAlignment="1">
      <alignment horizontal="left" vertical="center" wrapText="1"/>
      <protection/>
    </xf>
    <xf numFmtId="0" fontId="7" fillId="24" borderId="12" xfId="64" applyFont="1" applyFill="1" applyBorder="1" applyAlignment="1">
      <alignment horizontal="left" vertical="center" wrapText="1"/>
      <protection/>
    </xf>
    <xf numFmtId="0" fontId="7" fillId="23" borderId="18" xfId="64" applyFont="1" applyFill="1" applyBorder="1" applyAlignment="1">
      <alignment horizontal="left" vertical="center" wrapText="1"/>
      <protection/>
    </xf>
    <xf numFmtId="0" fontId="7" fillId="23" borderId="10" xfId="64" applyFont="1" applyFill="1" applyBorder="1" applyAlignment="1">
      <alignment horizontal="left" vertical="center" wrapText="1"/>
      <protection/>
    </xf>
    <xf numFmtId="3" fontId="6" fillId="20" borderId="0" xfId="64" applyNumberFormat="1" applyFont="1" applyFill="1" applyBorder="1" applyAlignment="1">
      <alignment horizontal="center" vertical="center"/>
      <protection/>
    </xf>
    <xf numFmtId="3" fontId="6" fillId="20" borderId="10" xfId="64" applyNumberFormat="1" applyFont="1" applyFill="1" applyBorder="1" applyAlignment="1">
      <alignment horizontal="center" vertical="center"/>
      <protection/>
    </xf>
    <xf numFmtId="3" fontId="6" fillId="20" borderId="60" xfId="64" applyNumberFormat="1" applyFont="1" applyFill="1" applyBorder="1" applyAlignment="1">
      <alignment horizontal="center" vertical="center"/>
      <protection/>
    </xf>
    <xf numFmtId="3" fontId="6" fillId="20" borderId="63" xfId="64" applyNumberFormat="1" applyFont="1" applyFill="1" applyBorder="1" applyAlignment="1">
      <alignment horizontal="center" vertical="center"/>
      <protection/>
    </xf>
    <xf numFmtId="0" fontId="1" fillId="0" borderId="0" xfId="66" applyFont="1" applyAlignment="1">
      <alignment horizontal="left" vertical="center" wrapText="1"/>
      <protection/>
    </xf>
    <xf numFmtId="0" fontId="18" fillId="24" borderId="11" xfId="66" applyFont="1" applyFill="1" applyBorder="1" applyAlignment="1">
      <alignment horizontal="center" vertical="center"/>
      <protection/>
    </xf>
    <xf numFmtId="0" fontId="18" fillId="24" borderId="12" xfId="66" applyFont="1" applyFill="1" applyBorder="1" applyAlignment="1">
      <alignment horizontal="center" vertical="center"/>
      <protection/>
    </xf>
    <xf numFmtId="0" fontId="7" fillId="0" borderId="88" xfId="66" applyFont="1" applyFill="1" applyBorder="1" applyAlignment="1">
      <alignment horizontal="left" vertical="center"/>
      <protection/>
    </xf>
    <xf numFmtId="0" fontId="7" fillId="0" borderId="60" xfId="66" applyFont="1" applyFill="1" applyBorder="1" applyAlignment="1">
      <alignment horizontal="left" vertical="center"/>
      <protection/>
    </xf>
    <xf numFmtId="0" fontId="6" fillId="24" borderId="19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left" vertical="center"/>
    </xf>
    <xf numFmtId="0" fontId="58" fillId="20" borderId="32" xfId="0" applyFont="1" applyFill="1" applyBorder="1" applyAlignment="1">
      <alignment horizontal="center" wrapText="1"/>
    </xf>
    <xf numFmtId="0" fontId="58" fillId="20" borderId="10" xfId="0" applyFont="1" applyFill="1" applyBorder="1" applyAlignment="1">
      <alignment horizontal="center" wrapText="1"/>
    </xf>
    <xf numFmtId="0" fontId="58" fillId="20" borderId="33" xfId="0" applyFont="1" applyFill="1" applyBorder="1" applyAlignment="1">
      <alignment horizontal="center" wrapText="1"/>
    </xf>
    <xf numFmtId="0" fontId="58" fillId="20" borderId="12" xfId="0" applyFont="1" applyFill="1" applyBorder="1" applyAlignment="1">
      <alignment horizontal="center" wrapText="1"/>
    </xf>
    <xf numFmtId="0" fontId="58" fillId="20" borderId="0" xfId="0" applyFont="1" applyFill="1" applyBorder="1" applyAlignment="1">
      <alignment horizontal="center" wrapText="1"/>
    </xf>
    <xf numFmtId="0" fontId="58" fillId="20" borderId="11" xfId="0" applyFont="1" applyFill="1" applyBorder="1" applyAlignment="1">
      <alignment horizontal="center" wrapText="1"/>
    </xf>
    <xf numFmtId="0" fontId="57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/>
    </xf>
    <xf numFmtId="0" fontId="9" fillId="20" borderId="26" xfId="64" applyFont="1" applyFill="1" applyBorder="1" applyAlignment="1" applyProtection="1">
      <alignment horizontal="center"/>
      <protection locked="0"/>
    </xf>
    <xf numFmtId="0" fontId="7" fillId="20" borderId="19" xfId="64" applyFont="1" applyFill="1" applyBorder="1" applyAlignment="1" applyProtection="1" quotePrefix="1">
      <alignment horizontal="center" vertical="center"/>
      <protection locked="0"/>
    </xf>
    <xf numFmtId="0" fontId="7" fillId="20" borderId="10" xfId="64" applyFont="1" applyFill="1" applyBorder="1" applyAlignment="1" applyProtection="1" quotePrefix="1">
      <alignment horizontal="center" vertical="center"/>
      <protection locked="0"/>
    </xf>
    <xf numFmtId="0" fontId="7" fillId="20" borderId="0" xfId="64" applyFont="1" applyFill="1" applyBorder="1" applyAlignment="1" applyProtection="1" quotePrefix="1">
      <alignment horizontal="center" vertical="center"/>
      <protection locked="0"/>
    </xf>
    <xf numFmtId="0" fontId="7" fillId="20" borderId="0" xfId="64" applyFont="1" applyFill="1" applyBorder="1" applyAlignment="1" quotePrefix="1">
      <alignment horizontal="center" vertical="center"/>
      <protection/>
    </xf>
    <xf numFmtId="0" fontId="7" fillId="20" borderId="39" xfId="64" applyFont="1" applyFill="1" applyBorder="1" applyAlignment="1" applyProtection="1">
      <alignment horizontal="center"/>
      <protection locked="0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" xfId="54"/>
    <cellStyle name="Normalny 2" xfId="55"/>
    <cellStyle name="Normalny 2 2" xfId="56"/>
    <cellStyle name="Normalny 3" xfId="57"/>
    <cellStyle name="Normalny 3 2" xfId="58"/>
    <cellStyle name="Normalny 4" xfId="59"/>
    <cellStyle name="Normalny_1.jednostki SG" xfId="60"/>
    <cellStyle name="Normalny_Arkusz1" xfId="61"/>
    <cellStyle name="Normalny_Przekazani" xfId="62"/>
    <cellStyle name="Normalny_Przemyt grudzień" xfId="63"/>
    <cellStyle name="Normalny_szablon - krg" xfId="64"/>
    <cellStyle name="Normalny_zatrzymani (2)" xfId="65"/>
    <cellStyle name="Normalny_Zatrzymania grudzień" xfId="66"/>
    <cellStyle name="Obliczenia" xfId="67"/>
    <cellStyle name="Followed Hyperlink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3" xfId="78"/>
    <cellStyle name="Zły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Pulpit\AASZAR\baza%20ZG\Zawr&#243;cenia\Stycze&#324;-2005%20baza%20zawr&#243;ce&#32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hilips\archiwum%20x\AASZAR\baza%20ZG\Zawr&#243;cenia\Stycze&#324;-2005%20baza%20zawr&#243;ce&#32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iuro%20Analiz%20Strategicznych\Statystyka\2008%20r\luty\nowe%20-%20luty\Documents%20and%20Settings\Admin\Pulpit\AASZAR\baza%20ZG\Zawr&#243;cenia\Stycze&#324;-2005%20baza%20zawr&#243;ce&#32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02770\Pulpit\Monika%20Dublicka\z%20dysku\Biuro%20Analiz%20Strategicznych\Statystyka\2013\grudzie&#324;%202013\Documents%20and%20Settings\Admin\Pulpit\AASZAR\baza%20ZG\Zawr&#243;cenia\Stycze&#324;-2005%20baza%20zawr&#243;ce&#32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002770\Pulpit\Olimpiada\Monika%20Dublicka\z%20dysku\Biuro%20Analiz%20Strategicznych\Statystyka\2013\grudzie&#324;%202013\Documents%20and%20Settings\Admin\Pulpit\AASZAR\baza%20ZG\Zawr&#243;cenia\Stycze&#324;-2005%20baza%20zawr&#243;ce&#32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09%20Biuletyn%20stycze&#313;&#8222;-wrzesie&#313;&#8222;%202015%20na%20str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P 2005"/>
      <sheetName val="Baza 200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Jednostki SG"/>
      <sheetName val="2. Osobowy ruch graniczny"/>
      <sheetName val="2b. Osobowy ruch gr. wewnętrzna"/>
      <sheetName val="2c. Osobowy ruch gr. wewnętrzna"/>
      <sheetName val="3-4. Niedopuszczenia"/>
      <sheetName val="5. Przyczyny niedopuszczenia "/>
      <sheetName val="6. Ruch - Transport"/>
      <sheetName val="6a. Ruch - Transport gr. wewn."/>
      <sheetName val="6b. Ruch - Transport wew - zewn"/>
      <sheetName val="20. Przemyt - towary"/>
      <sheetName val="21. Przemyt - miejsce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0">
      <selection activeCell="F7" sqref="F7"/>
    </sheetView>
  </sheetViews>
  <sheetFormatPr defaultColWidth="9.00390625" defaultRowHeight="12.75"/>
  <cols>
    <col min="1" max="1" width="27.25390625" style="77" customWidth="1"/>
    <col min="2" max="2" width="17.25390625" style="77" hidden="1" customWidth="1"/>
    <col min="3" max="4" width="17.875" style="77" customWidth="1"/>
    <col min="5" max="5" width="69.125" style="77" customWidth="1"/>
    <col min="6" max="16384" width="9.125" style="77" customWidth="1"/>
  </cols>
  <sheetData>
    <row r="1" spans="1:4" s="72" customFormat="1" ht="22.5" customHeight="1">
      <c r="A1" s="113" t="s">
        <v>259</v>
      </c>
      <c r="B1" s="113"/>
      <c r="C1" s="113"/>
      <c r="D1" s="113"/>
    </row>
    <row r="2" spans="1:5" s="73" customFormat="1" ht="18" customHeight="1">
      <c r="A2" s="114" t="s">
        <v>230</v>
      </c>
      <c r="B2" s="115"/>
      <c r="C2" s="115"/>
      <c r="D2" s="115"/>
      <c r="E2" s="252"/>
    </row>
    <row r="3" spans="1:5" s="73" customFormat="1" ht="15.75">
      <c r="A3" s="251"/>
      <c r="B3" s="156"/>
      <c r="C3" s="156"/>
      <c r="D3" s="156"/>
      <c r="E3" s="156"/>
    </row>
    <row r="4" spans="1:5" s="74" customFormat="1" ht="34.5" customHeight="1">
      <c r="A4" s="551" t="s">
        <v>50</v>
      </c>
      <c r="B4" s="553" t="s">
        <v>51</v>
      </c>
      <c r="C4" s="401" t="s">
        <v>2</v>
      </c>
      <c r="D4" s="136"/>
      <c r="E4" s="137" t="s">
        <v>231</v>
      </c>
    </row>
    <row r="5" spans="1:5" s="74" customFormat="1" ht="16.5" thickBot="1">
      <c r="A5" s="552"/>
      <c r="B5" s="554"/>
      <c r="C5" s="138" t="s">
        <v>191</v>
      </c>
      <c r="D5" s="138" t="s">
        <v>232</v>
      </c>
      <c r="E5" s="139" t="s">
        <v>52</v>
      </c>
    </row>
    <row r="6" spans="1:5" s="74" customFormat="1" ht="60" customHeight="1">
      <c r="A6" s="75" t="s">
        <v>53</v>
      </c>
      <c r="B6" s="143">
        <v>198.77</v>
      </c>
      <c r="C6" s="140" t="s">
        <v>157</v>
      </c>
      <c r="D6" s="140" t="s">
        <v>157</v>
      </c>
      <c r="E6" s="268"/>
    </row>
    <row r="7" spans="1:5" s="74" customFormat="1" ht="60" customHeight="1">
      <c r="A7" s="75" t="s">
        <v>54</v>
      </c>
      <c r="B7" s="143">
        <v>351.21</v>
      </c>
      <c r="C7" s="141" t="s">
        <v>137</v>
      </c>
      <c r="D7" s="141" t="s">
        <v>137</v>
      </c>
      <c r="E7" s="268"/>
    </row>
    <row r="8" spans="1:5" s="74" customFormat="1" ht="60" customHeight="1">
      <c r="A8" s="75" t="s">
        <v>55</v>
      </c>
      <c r="B8" s="143">
        <v>467.57</v>
      </c>
      <c r="C8" s="141" t="s">
        <v>190</v>
      </c>
      <c r="D8" s="141" t="s">
        <v>190</v>
      </c>
      <c r="E8" s="484"/>
    </row>
    <row r="9" spans="1:6" s="74" customFormat="1" ht="60" customHeight="1">
      <c r="A9" s="75" t="s">
        <v>56</v>
      </c>
      <c r="B9" s="143">
        <v>275.24</v>
      </c>
      <c r="C9" s="141" t="s">
        <v>153</v>
      </c>
      <c r="D9" s="141" t="s">
        <v>153</v>
      </c>
      <c r="E9" s="327"/>
      <c r="F9" s="325"/>
    </row>
    <row r="10" spans="1:6" s="74" customFormat="1" ht="60" customHeight="1">
      <c r="A10" s="397" t="s">
        <v>149</v>
      </c>
      <c r="B10" s="398">
        <v>358.04</v>
      </c>
      <c r="C10" s="142" t="s">
        <v>195</v>
      </c>
      <c r="D10" s="142" t="s">
        <v>195</v>
      </c>
      <c r="E10" s="328" t="s">
        <v>208</v>
      </c>
      <c r="F10" s="325"/>
    </row>
    <row r="11" spans="1:6" s="74" customFormat="1" ht="60" customHeight="1">
      <c r="A11" s="75" t="s">
        <v>93</v>
      </c>
      <c r="B11" s="143">
        <v>505.1</v>
      </c>
      <c r="C11" s="157" t="s">
        <v>158</v>
      </c>
      <c r="D11" s="157" t="s">
        <v>158</v>
      </c>
      <c r="E11" s="327"/>
      <c r="F11" s="325"/>
    </row>
    <row r="12" spans="1:6" s="74" customFormat="1" ht="147.75" customHeight="1">
      <c r="A12" s="76" t="s">
        <v>57</v>
      </c>
      <c r="B12" s="143">
        <v>481.27</v>
      </c>
      <c r="C12" s="141" t="s">
        <v>159</v>
      </c>
      <c r="D12" s="141" t="s">
        <v>207</v>
      </c>
      <c r="E12" s="329" t="s">
        <v>206</v>
      </c>
      <c r="F12" s="325"/>
    </row>
    <row r="13" spans="1:6" s="74" customFormat="1" ht="87.75" customHeight="1">
      <c r="A13" s="76" t="s">
        <v>1</v>
      </c>
      <c r="B13" s="143"/>
      <c r="C13" s="141" t="s">
        <v>194</v>
      </c>
      <c r="D13" s="141" t="s">
        <v>227</v>
      </c>
      <c r="E13" s="327" t="s">
        <v>229</v>
      </c>
      <c r="F13" s="325"/>
    </row>
    <row r="14" spans="1:6" s="74" customFormat="1" ht="64.5" customHeight="1">
      <c r="A14" s="330" t="s">
        <v>59</v>
      </c>
      <c r="B14" s="331">
        <f>SUM(B6:B13)</f>
        <v>2637.2</v>
      </c>
      <c r="C14" s="332" t="s">
        <v>193</v>
      </c>
      <c r="D14" s="332" t="s">
        <v>228</v>
      </c>
      <c r="E14" s="333"/>
      <c r="F14" s="325"/>
    </row>
    <row r="15" spans="1:2" ht="15.75">
      <c r="A15" s="276" t="s">
        <v>46</v>
      </c>
      <c r="B15" s="79"/>
    </row>
    <row r="16" spans="1:5" ht="15.75">
      <c r="A16" s="277"/>
      <c r="B16" s="78"/>
      <c r="C16" s="78"/>
      <c r="D16" s="78"/>
      <c r="E16" s="78"/>
    </row>
  </sheetData>
  <sheetProtection/>
  <mergeCells count="2">
    <mergeCell ref="A4:A5"/>
    <mergeCell ref="B4:B5"/>
  </mergeCells>
  <printOptions horizontalCentered="1" verticalCentered="1"/>
  <pageMargins left="0.8661417322834646" right="0.2755905511811024" top="0.5511811023622047" bottom="1.062992125984252" header="0.5118110236220472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8">
    <pageSetUpPr fitToPage="1"/>
  </sheetPr>
  <dimension ref="A1:Y51"/>
  <sheetViews>
    <sheetView showGridLines="0" showZeros="0" zoomScale="75" zoomScaleNormal="75" zoomScalePageLayoutView="0" workbookViewId="0" topLeftCell="A1">
      <pane xSplit="2" ySplit="5" topLeftCell="C6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T32" sqref="T32"/>
    </sheetView>
  </sheetViews>
  <sheetFormatPr defaultColWidth="9.00390625" defaultRowHeight="12.75"/>
  <cols>
    <col min="1" max="1" width="13.375" style="11" customWidth="1"/>
    <col min="2" max="2" width="9.625" style="11" customWidth="1"/>
    <col min="3" max="3" width="11.25390625" style="10" customWidth="1"/>
    <col min="4" max="4" width="11.25390625" style="11" customWidth="1"/>
    <col min="5" max="5" width="11.25390625" style="10" customWidth="1"/>
    <col min="6" max="6" width="11.25390625" style="54" customWidth="1"/>
    <col min="7" max="7" width="11.25390625" style="10" customWidth="1"/>
    <col min="8" max="8" width="11.25390625" style="11" customWidth="1"/>
    <col min="9" max="9" width="11.25390625" style="10" customWidth="1"/>
    <col min="10" max="10" width="11.25390625" style="11" customWidth="1"/>
    <col min="11" max="11" width="11.25390625" style="10" customWidth="1"/>
    <col min="12" max="12" width="11.25390625" style="11" customWidth="1"/>
    <col min="13" max="13" width="11.25390625" style="10" customWidth="1"/>
    <col min="14" max="14" width="11.25390625" style="11" customWidth="1"/>
    <col min="15" max="15" width="11.25390625" style="10" customWidth="1"/>
    <col min="16" max="16" width="11.25390625" style="11" customWidth="1"/>
    <col min="17" max="17" width="11.25390625" style="10" customWidth="1"/>
    <col min="18" max="18" width="11.25390625" style="11" customWidth="1"/>
    <col min="19" max="19" width="11.25390625" style="10" customWidth="1"/>
    <col min="20" max="20" width="11.25390625" style="11" customWidth="1"/>
    <col min="21" max="22" width="9.125" style="11" customWidth="1"/>
    <col min="23" max="23" width="9.875" style="11" bestFit="1" customWidth="1"/>
    <col min="24" max="24" width="9.125" style="11" customWidth="1"/>
    <col min="25" max="25" width="14.00390625" style="11" customWidth="1"/>
    <col min="26" max="16384" width="9.125" style="11" customWidth="1"/>
  </cols>
  <sheetData>
    <row r="1" spans="1:25" s="6" customFormat="1" ht="25.5" customHeight="1">
      <c r="A1" s="123" t="s">
        <v>260</v>
      </c>
      <c r="C1" s="15"/>
      <c r="E1" s="15"/>
      <c r="F1" s="16"/>
      <c r="G1" s="15"/>
      <c r="I1" s="15"/>
      <c r="K1" s="15"/>
      <c r="M1" s="15"/>
      <c r="N1" s="248"/>
      <c r="O1" s="248"/>
      <c r="Q1" s="15"/>
      <c r="S1" s="15"/>
      <c r="Y1" s="15"/>
    </row>
    <row r="2" spans="1:20" s="6" customFormat="1" ht="19.5" customHeight="1">
      <c r="A2" s="17"/>
      <c r="B2" s="18" t="s">
        <v>72</v>
      </c>
      <c r="C2" s="109" t="s">
        <v>60</v>
      </c>
      <c r="D2" s="19"/>
      <c r="E2" s="20"/>
      <c r="F2" s="21" t="s">
        <v>73</v>
      </c>
      <c r="G2" s="20"/>
      <c r="H2" s="22"/>
      <c r="I2" s="23" t="s">
        <v>74</v>
      </c>
      <c r="J2" s="19"/>
      <c r="K2" s="24"/>
      <c r="L2" s="25"/>
      <c r="M2" s="24"/>
      <c r="N2" s="26"/>
      <c r="O2" s="24" t="s">
        <v>75</v>
      </c>
      <c r="P2" s="25"/>
      <c r="Q2" s="24"/>
      <c r="R2" s="25"/>
      <c r="S2" s="24"/>
      <c r="T2" s="25"/>
    </row>
    <row r="3" spans="1:23" s="9" customFormat="1" ht="15" customHeight="1">
      <c r="A3" s="27"/>
      <c r="B3" s="18" t="s">
        <v>76</v>
      </c>
      <c r="C3" s="101"/>
      <c r="D3" s="102"/>
      <c r="E3" s="103" t="s">
        <v>77</v>
      </c>
      <c r="F3" s="104"/>
      <c r="G3" s="103" t="s">
        <v>78</v>
      </c>
      <c r="H3" s="105"/>
      <c r="I3" s="106" t="s">
        <v>79</v>
      </c>
      <c r="J3" s="305"/>
      <c r="K3" s="103" t="s">
        <v>77</v>
      </c>
      <c r="L3" s="107"/>
      <c r="M3" s="104" t="s">
        <v>78</v>
      </c>
      <c r="N3" s="108"/>
      <c r="O3" s="31" t="s">
        <v>79</v>
      </c>
      <c r="P3" s="29"/>
      <c r="Q3" s="28" t="s">
        <v>77</v>
      </c>
      <c r="R3" s="30"/>
      <c r="S3" s="28" t="s">
        <v>78</v>
      </c>
      <c r="T3" s="32"/>
      <c r="W3" s="14"/>
    </row>
    <row r="4" spans="1:20" s="9" customFormat="1" ht="15" customHeight="1">
      <c r="A4" s="27" t="s">
        <v>80</v>
      </c>
      <c r="B4" s="33" t="s">
        <v>81</v>
      </c>
      <c r="C4" s="124" t="s">
        <v>233</v>
      </c>
      <c r="D4" s="583" t="s">
        <v>62</v>
      </c>
      <c r="E4" s="125" t="s">
        <v>233</v>
      </c>
      <c r="F4" s="583" t="s">
        <v>62</v>
      </c>
      <c r="G4" s="125" t="s">
        <v>233</v>
      </c>
      <c r="H4" s="588" t="s">
        <v>62</v>
      </c>
      <c r="I4" s="124" t="s">
        <v>233</v>
      </c>
      <c r="J4" s="583" t="s">
        <v>62</v>
      </c>
      <c r="K4" s="125" t="s">
        <v>233</v>
      </c>
      <c r="L4" s="583" t="s">
        <v>62</v>
      </c>
      <c r="M4" s="125" t="s">
        <v>233</v>
      </c>
      <c r="N4" s="588" t="s">
        <v>62</v>
      </c>
      <c r="O4" s="124" t="s">
        <v>233</v>
      </c>
      <c r="P4" s="583" t="s">
        <v>62</v>
      </c>
      <c r="Q4" s="125" t="s">
        <v>233</v>
      </c>
      <c r="R4" s="583" t="s">
        <v>62</v>
      </c>
      <c r="S4" s="125" t="s">
        <v>233</v>
      </c>
      <c r="T4" s="583" t="s">
        <v>62</v>
      </c>
    </row>
    <row r="5" spans="1:20" s="9" customFormat="1" ht="15" customHeight="1" thickBot="1">
      <c r="A5" s="34" t="s">
        <v>82</v>
      </c>
      <c r="B5" s="35"/>
      <c r="C5" s="126" t="s">
        <v>234</v>
      </c>
      <c r="D5" s="584"/>
      <c r="E5" s="126" t="s">
        <v>234</v>
      </c>
      <c r="F5" s="585"/>
      <c r="G5" s="126" t="s">
        <v>234</v>
      </c>
      <c r="H5" s="589"/>
      <c r="I5" s="126" t="s">
        <v>234</v>
      </c>
      <c r="J5" s="584"/>
      <c r="K5" s="126" t="s">
        <v>234</v>
      </c>
      <c r="L5" s="585"/>
      <c r="M5" s="126" t="s">
        <v>234</v>
      </c>
      <c r="N5" s="589"/>
      <c r="O5" s="126" t="s">
        <v>234</v>
      </c>
      <c r="P5" s="584"/>
      <c r="Q5" s="126" t="s">
        <v>234</v>
      </c>
      <c r="R5" s="585"/>
      <c r="S5" s="126" t="s">
        <v>234</v>
      </c>
      <c r="T5" s="584"/>
    </row>
    <row r="6" spans="1:20" ht="25.5" customHeight="1" thickTop="1">
      <c r="A6" s="38" t="s">
        <v>63</v>
      </c>
      <c r="B6" s="39">
        <v>0.13425943619997655</v>
      </c>
      <c r="C6" s="40">
        <v>4615924</v>
      </c>
      <c r="D6" s="249">
        <v>-0.08780748468653343</v>
      </c>
      <c r="E6" s="41">
        <v>2305778</v>
      </c>
      <c r="F6" s="85">
        <v>-0.07792485123808301</v>
      </c>
      <c r="G6" s="42">
        <v>2310146</v>
      </c>
      <c r="H6" s="85">
        <v>-0.09746242789922843</v>
      </c>
      <c r="I6" s="43">
        <v>2529737</v>
      </c>
      <c r="J6" s="85">
        <v>0.00948898584892488</v>
      </c>
      <c r="K6" s="128">
        <v>1264596</v>
      </c>
      <c r="L6" s="85">
        <v>0.025816656797293946</v>
      </c>
      <c r="M6" s="128">
        <v>1265141</v>
      </c>
      <c r="N6" s="85">
        <v>-0.006320354888673108</v>
      </c>
      <c r="O6" s="44">
        <v>2086187</v>
      </c>
      <c r="P6" s="85">
        <v>-0.1832627724138255</v>
      </c>
      <c r="Q6" s="128">
        <v>1041182</v>
      </c>
      <c r="R6" s="85">
        <v>-0.178794355888222</v>
      </c>
      <c r="S6" s="128">
        <v>1045005</v>
      </c>
      <c r="T6" s="81">
        <v>-0.18766674129214012</v>
      </c>
    </row>
    <row r="7" spans="1:20" ht="18" customHeight="1">
      <c r="A7" s="45"/>
      <c r="B7" s="46">
        <v>0.15465611846288765</v>
      </c>
      <c r="C7" s="51">
        <v>5060252</v>
      </c>
      <c r="D7" s="80"/>
      <c r="E7" s="47">
        <v>2500640</v>
      </c>
      <c r="F7" s="80"/>
      <c r="G7" s="47">
        <v>2559612</v>
      </c>
      <c r="H7" s="80"/>
      <c r="I7" s="48">
        <v>2505958</v>
      </c>
      <c r="J7" s="80"/>
      <c r="K7" s="128">
        <v>1232770</v>
      </c>
      <c r="L7" s="80"/>
      <c r="M7" s="128">
        <v>1273188</v>
      </c>
      <c r="N7" s="80"/>
      <c r="O7" s="48">
        <v>2554294</v>
      </c>
      <c r="P7" s="80"/>
      <c r="Q7" s="128">
        <v>1267870</v>
      </c>
      <c r="R7" s="80"/>
      <c r="S7" s="128">
        <v>1286424</v>
      </c>
      <c r="T7" s="97"/>
    </row>
    <row r="8" spans="1:20" ht="25.5" customHeight="1">
      <c r="A8" s="38" t="s">
        <v>65</v>
      </c>
      <c r="B8" s="39">
        <v>0.1702449315210338</v>
      </c>
      <c r="C8" s="40">
        <v>5853128</v>
      </c>
      <c r="D8" s="85">
        <v>-0.12732527392933446</v>
      </c>
      <c r="E8" s="41">
        <v>2992737</v>
      </c>
      <c r="F8" s="85">
        <v>-0.13072258028161488</v>
      </c>
      <c r="G8" s="42">
        <v>2860391</v>
      </c>
      <c r="H8" s="85">
        <v>-0.12374223652907212</v>
      </c>
      <c r="I8" s="43">
        <v>650196</v>
      </c>
      <c r="J8" s="85">
        <v>-0.1419827946829526</v>
      </c>
      <c r="K8" s="130">
        <v>348415</v>
      </c>
      <c r="L8" s="85">
        <v>-0.1597938641548382</v>
      </c>
      <c r="M8" s="130">
        <v>301781</v>
      </c>
      <c r="N8" s="85">
        <v>-0.12045664522559751</v>
      </c>
      <c r="O8" s="44">
        <v>5202932</v>
      </c>
      <c r="P8" s="85">
        <v>-0.12545828736172382</v>
      </c>
      <c r="Q8" s="130">
        <v>2644322</v>
      </c>
      <c r="R8" s="85">
        <v>-0.12674147462987628</v>
      </c>
      <c r="S8" s="130">
        <v>2558610</v>
      </c>
      <c r="T8" s="81">
        <v>-0.12412814530940042</v>
      </c>
    </row>
    <row r="9" spans="1:20" ht="18" customHeight="1">
      <c r="A9" s="45"/>
      <c r="B9" s="46">
        <v>0.20498901293294755</v>
      </c>
      <c r="C9" s="51">
        <v>6707113</v>
      </c>
      <c r="D9" s="80"/>
      <c r="E9" s="47">
        <v>3442787</v>
      </c>
      <c r="F9" s="80"/>
      <c r="G9" s="47">
        <v>3264326</v>
      </c>
      <c r="H9" s="80"/>
      <c r="I9" s="48">
        <v>757789</v>
      </c>
      <c r="J9" s="80"/>
      <c r="K9" s="128">
        <v>414678</v>
      </c>
      <c r="L9" s="80"/>
      <c r="M9" s="128">
        <v>343111</v>
      </c>
      <c r="N9" s="80"/>
      <c r="O9" s="48">
        <v>5949324</v>
      </c>
      <c r="P9" s="80"/>
      <c r="Q9" s="128">
        <v>3028109</v>
      </c>
      <c r="R9" s="80"/>
      <c r="S9" s="128">
        <v>2921215</v>
      </c>
      <c r="T9" s="97"/>
    </row>
    <row r="10" spans="1:20" ht="25.5" customHeight="1">
      <c r="A10" s="38" t="s">
        <v>66</v>
      </c>
      <c r="B10" s="39">
        <v>0.4418261387298604</v>
      </c>
      <c r="C10" s="40">
        <v>15190261</v>
      </c>
      <c r="D10" s="85">
        <v>0.1860090038320159</v>
      </c>
      <c r="E10" s="41">
        <v>7425883</v>
      </c>
      <c r="F10" s="85">
        <v>0.1837598533300664</v>
      </c>
      <c r="G10" s="42">
        <v>7764378</v>
      </c>
      <c r="H10" s="85">
        <v>0.188168111175536</v>
      </c>
      <c r="I10" s="43">
        <v>1619107</v>
      </c>
      <c r="J10" s="85">
        <v>0.06673470302065598</v>
      </c>
      <c r="K10" s="130">
        <v>799823</v>
      </c>
      <c r="L10" s="85">
        <v>0.059640490404156754</v>
      </c>
      <c r="M10" s="130">
        <v>819284</v>
      </c>
      <c r="N10" s="85">
        <v>0.0737526375801103</v>
      </c>
      <c r="O10" s="44">
        <v>13571154</v>
      </c>
      <c r="P10" s="85">
        <v>0.20204402738549576</v>
      </c>
      <c r="Q10" s="130">
        <v>6626060</v>
      </c>
      <c r="R10" s="85">
        <v>0.2007371074602864</v>
      </c>
      <c r="S10" s="130">
        <v>6945094</v>
      </c>
      <c r="T10" s="81">
        <v>0.20329356656410358</v>
      </c>
    </row>
    <row r="11" spans="1:20" ht="18" customHeight="1">
      <c r="A11" s="45"/>
      <c r="B11" s="46">
        <v>0.39144631661396495</v>
      </c>
      <c r="C11" s="51">
        <v>12807880</v>
      </c>
      <c r="D11" s="80"/>
      <c r="E11" s="47">
        <v>6273133</v>
      </c>
      <c r="F11" s="80"/>
      <c r="G11" s="47">
        <v>6534747</v>
      </c>
      <c r="H11" s="80"/>
      <c r="I11" s="48">
        <v>1517816</v>
      </c>
      <c r="J11" s="80"/>
      <c r="K11" s="128">
        <v>754806</v>
      </c>
      <c r="L11" s="80"/>
      <c r="M11" s="128">
        <v>763010</v>
      </c>
      <c r="N11" s="80"/>
      <c r="O11" s="48">
        <v>11290064</v>
      </c>
      <c r="P11" s="80"/>
      <c r="Q11" s="128">
        <v>5518327</v>
      </c>
      <c r="R11" s="80"/>
      <c r="S11" s="128">
        <v>5771737</v>
      </c>
      <c r="T11" s="97"/>
    </row>
    <row r="12" spans="1:20" ht="25.5" customHeight="1">
      <c r="A12" s="38" t="s">
        <v>70</v>
      </c>
      <c r="B12" s="50">
        <v>0.003542372551055638</v>
      </c>
      <c r="C12" s="40">
        <v>121789</v>
      </c>
      <c r="D12" s="85">
        <v>-0.11770117940247471</v>
      </c>
      <c r="E12" s="41">
        <v>68622</v>
      </c>
      <c r="F12" s="85">
        <v>-0.19664243318231311</v>
      </c>
      <c r="G12" s="42">
        <v>53167</v>
      </c>
      <c r="H12" s="85">
        <v>0.0104528954520402</v>
      </c>
      <c r="I12" s="43">
        <v>55986</v>
      </c>
      <c r="J12" s="85">
        <v>0.06524344996860543</v>
      </c>
      <c r="K12" s="130">
        <v>29401</v>
      </c>
      <c r="L12" s="85">
        <v>0.05842753257973943</v>
      </c>
      <c r="M12" s="130">
        <v>26585</v>
      </c>
      <c r="N12" s="85">
        <v>0.07288429718713418</v>
      </c>
      <c r="O12" s="44">
        <v>65803</v>
      </c>
      <c r="P12" s="85">
        <v>-0.23018519168450735</v>
      </c>
      <c r="Q12" s="130">
        <v>39221</v>
      </c>
      <c r="R12" s="85">
        <v>-0.3195641990943946</v>
      </c>
      <c r="S12" s="130">
        <v>26582</v>
      </c>
      <c r="T12" s="81">
        <v>-0.045118183777570264</v>
      </c>
    </row>
    <row r="13" spans="1:20" ht="18" customHeight="1">
      <c r="A13" s="45"/>
      <c r="B13" s="46">
        <v>0.004218784354641461</v>
      </c>
      <c r="C13" s="51">
        <v>138036</v>
      </c>
      <c r="D13" s="80"/>
      <c r="E13" s="47">
        <v>85419</v>
      </c>
      <c r="F13" s="80"/>
      <c r="G13" s="47">
        <v>52617</v>
      </c>
      <c r="H13" s="80"/>
      <c r="I13" s="48">
        <v>52557</v>
      </c>
      <c r="J13" s="80"/>
      <c r="K13" s="128">
        <v>27778</v>
      </c>
      <c r="L13" s="80"/>
      <c r="M13" s="128">
        <v>24779</v>
      </c>
      <c r="N13" s="80"/>
      <c r="O13" s="48">
        <v>85479</v>
      </c>
      <c r="P13" s="80"/>
      <c r="Q13" s="128">
        <v>57641</v>
      </c>
      <c r="R13" s="80"/>
      <c r="S13" s="128">
        <v>27838</v>
      </c>
      <c r="T13" s="97"/>
    </row>
    <row r="14" spans="1:20" ht="25.5" customHeight="1">
      <c r="A14" s="49" t="s">
        <v>71</v>
      </c>
      <c r="B14" s="50">
        <v>0.2501271209980736</v>
      </c>
      <c r="C14" s="40">
        <v>8599528</v>
      </c>
      <c r="D14" s="85">
        <v>0.0741223844777299</v>
      </c>
      <c r="E14" s="41">
        <v>4332702</v>
      </c>
      <c r="F14" s="85">
        <v>0.06650889881105493</v>
      </c>
      <c r="G14" s="42">
        <v>4266826</v>
      </c>
      <c r="H14" s="85">
        <v>0.08196545886639273</v>
      </c>
      <c r="I14" s="43">
        <v>6400596</v>
      </c>
      <c r="J14" s="85">
        <v>0.07765081202687751</v>
      </c>
      <c r="K14" s="130">
        <v>3245545</v>
      </c>
      <c r="L14" s="85">
        <v>0.06812682015929372</v>
      </c>
      <c r="M14" s="130">
        <v>3155051</v>
      </c>
      <c r="N14" s="85">
        <v>0.08762683316453268</v>
      </c>
      <c r="O14" s="44">
        <v>2198932</v>
      </c>
      <c r="P14" s="85">
        <v>0.06398219383558335</v>
      </c>
      <c r="Q14" s="130">
        <v>1087157</v>
      </c>
      <c r="R14" s="85">
        <v>0.06170786253503513</v>
      </c>
      <c r="S14" s="130">
        <v>1111775</v>
      </c>
      <c r="T14" s="81">
        <v>0.0662156071082638</v>
      </c>
    </row>
    <row r="15" spans="1:20" ht="18" customHeight="1">
      <c r="A15" s="49"/>
      <c r="B15" s="50">
        <v>0.24468976763555836</v>
      </c>
      <c r="C15" s="51">
        <v>8006097</v>
      </c>
      <c r="D15" s="96"/>
      <c r="E15" s="41">
        <v>4062509</v>
      </c>
      <c r="F15" s="96"/>
      <c r="G15" s="41">
        <v>3943588</v>
      </c>
      <c r="H15" s="96"/>
      <c r="I15" s="44">
        <v>5939397</v>
      </c>
      <c r="J15" s="96"/>
      <c r="K15" s="128">
        <v>3038539</v>
      </c>
      <c r="L15" s="96"/>
      <c r="M15" s="128">
        <v>2900858</v>
      </c>
      <c r="N15" s="96"/>
      <c r="O15" s="44">
        <v>2066700</v>
      </c>
      <c r="P15" s="96"/>
      <c r="Q15" s="128">
        <v>1023970</v>
      </c>
      <c r="R15" s="96"/>
      <c r="S15" s="128">
        <v>1042730</v>
      </c>
      <c r="T15" s="98"/>
    </row>
    <row r="16" spans="1:20" s="12" customFormat="1" ht="25.5" customHeight="1">
      <c r="A16" s="590" t="s">
        <v>90</v>
      </c>
      <c r="B16" s="334"/>
      <c r="C16" s="335">
        <v>34380630</v>
      </c>
      <c r="D16" s="336">
        <v>0.05077272556953871</v>
      </c>
      <c r="E16" s="337">
        <v>17125722</v>
      </c>
      <c r="F16" s="338">
        <v>0.046517434581515804</v>
      </c>
      <c r="G16" s="337">
        <v>17254908</v>
      </c>
      <c r="H16" s="338">
        <v>0.0550305138096312</v>
      </c>
      <c r="I16" s="339">
        <v>11255622</v>
      </c>
      <c r="J16" s="338">
        <v>0.04474908240271036</v>
      </c>
      <c r="K16" s="337">
        <v>5687780</v>
      </c>
      <c r="L16" s="338">
        <v>0.04008524347585496</v>
      </c>
      <c r="M16" s="337">
        <v>5567842</v>
      </c>
      <c r="N16" s="338">
        <v>0.04955677211417431</v>
      </c>
      <c r="O16" s="339">
        <v>23125008</v>
      </c>
      <c r="P16" s="338">
        <v>0.05372981265123289</v>
      </c>
      <c r="Q16" s="337">
        <v>11437942</v>
      </c>
      <c r="R16" s="338">
        <v>0.04974569831983855</v>
      </c>
      <c r="S16" s="337">
        <v>11687066</v>
      </c>
      <c r="T16" s="340">
        <v>0.057658391752935634</v>
      </c>
    </row>
    <row r="17" spans="1:20" s="12" customFormat="1" ht="18" customHeight="1">
      <c r="A17" s="591"/>
      <c r="B17" s="341"/>
      <c r="C17" s="342">
        <v>32719378</v>
      </c>
      <c r="D17" s="343"/>
      <c r="E17" s="344">
        <v>16364488</v>
      </c>
      <c r="F17" s="345"/>
      <c r="G17" s="344">
        <v>16354890</v>
      </c>
      <c r="H17" s="345"/>
      <c r="I17" s="346">
        <v>10773517</v>
      </c>
      <c r="J17" s="345"/>
      <c r="K17" s="344">
        <v>5468571</v>
      </c>
      <c r="L17" s="345"/>
      <c r="M17" s="344">
        <v>5304946</v>
      </c>
      <c r="N17" s="345"/>
      <c r="O17" s="346">
        <v>21945861</v>
      </c>
      <c r="P17" s="345"/>
      <c r="Q17" s="344">
        <v>10895917</v>
      </c>
      <c r="R17" s="345"/>
      <c r="S17" s="344">
        <v>11049944</v>
      </c>
      <c r="T17" s="347"/>
    </row>
    <row r="18" spans="1:20" ht="25.5" customHeight="1" hidden="1">
      <c r="A18" s="38" t="s">
        <v>64</v>
      </c>
      <c r="B18" s="39" t="e">
        <v>#REF!</v>
      </c>
      <c r="C18" s="40">
        <v>0</v>
      </c>
      <c r="D18" s="85" t="e">
        <v>#DIV/0!</v>
      </c>
      <c r="E18" s="41">
        <v>0</v>
      </c>
      <c r="F18" s="85" t="e">
        <v>#DIV/0!</v>
      </c>
      <c r="G18" s="42">
        <v>0</v>
      </c>
      <c r="H18" s="85" t="e">
        <v>#DIV/0!</v>
      </c>
      <c r="I18" s="43">
        <v>0</v>
      </c>
      <c r="J18" s="85" t="e">
        <v>#DIV/0!</v>
      </c>
      <c r="K18" s="130"/>
      <c r="L18" s="85" t="e">
        <v>#DIV/0!</v>
      </c>
      <c r="M18" s="130"/>
      <c r="N18" s="85" t="e">
        <v>#DIV/0!</v>
      </c>
      <c r="O18" s="44">
        <v>0</v>
      </c>
      <c r="P18" s="85" t="e">
        <v>#DIV/0!</v>
      </c>
      <c r="Q18" s="130"/>
      <c r="R18" s="85" t="e">
        <v>#DIV/0!</v>
      </c>
      <c r="S18" s="130"/>
      <c r="T18" s="81" t="e">
        <v>#DIV/0!</v>
      </c>
    </row>
    <row r="19" spans="1:22" ht="18" customHeight="1" hidden="1">
      <c r="A19" s="45"/>
      <c r="B19" s="46" t="e">
        <v>#REF!</v>
      </c>
      <c r="C19" s="51">
        <v>0</v>
      </c>
      <c r="D19" s="80"/>
      <c r="E19" s="47">
        <v>0</v>
      </c>
      <c r="F19" s="80"/>
      <c r="G19" s="47">
        <v>0</v>
      </c>
      <c r="H19" s="80"/>
      <c r="I19" s="48">
        <v>0</v>
      </c>
      <c r="J19" s="80"/>
      <c r="K19" s="128"/>
      <c r="L19" s="80"/>
      <c r="M19" s="128"/>
      <c r="N19" s="80"/>
      <c r="O19" s="48">
        <v>0</v>
      </c>
      <c r="P19" s="80"/>
      <c r="Q19" s="128"/>
      <c r="R19" s="80"/>
      <c r="S19" s="128"/>
      <c r="T19" s="97"/>
      <c r="V19" s="10"/>
    </row>
    <row r="20" spans="1:20" ht="25.5" customHeight="1" hidden="1">
      <c r="A20" s="49" t="s">
        <v>67</v>
      </c>
      <c r="B20" s="39" t="e">
        <v>#REF!</v>
      </c>
      <c r="C20" s="40">
        <v>0</v>
      </c>
      <c r="D20" s="85" t="e">
        <v>#DIV/0!</v>
      </c>
      <c r="E20" s="41">
        <v>0</v>
      </c>
      <c r="F20" s="85" t="e">
        <v>#DIV/0!</v>
      </c>
      <c r="G20" s="42">
        <v>0</v>
      </c>
      <c r="H20" s="85" t="e">
        <v>#DIV/0!</v>
      </c>
      <c r="I20" s="43">
        <v>0</v>
      </c>
      <c r="J20" s="85" t="e">
        <v>#DIV/0!</v>
      </c>
      <c r="K20" s="130"/>
      <c r="L20" s="85" t="e">
        <v>#DIV/0!</v>
      </c>
      <c r="M20" s="130"/>
      <c r="N20" s="85" t="e">
        <v>#DIV/0!</v>
      </c>
      <c r="O20" s="44">
        <v>0</v>
      </c>
      <c r="P20" s="85" t="e">
        <v>#DIV/0!</v>
      </c>
      <c r="Q20" s="130"/>
      <c r="R20" s="85" t="e">
        <v>#DIV/0!</v>
      </c>
      <c r="S20" s="130"/>
      <c r="T20" s="81" t="e">
        <v>#DIV/0!</v>
      </c>
    </row>
    <row r="21" spans="1:20" ht="18" customHeight="1" hidden="1">
      <c r="A21" s="49"/>
      <c r="B21" s="46" t="e">
        <v>#REF!</v>
      </c>
      <c r="C21" s="51">
        <v>0</v>
      </c>
      <c r="D21" s="80"/>
      <c r="E21" s="47">
        <v>0</v>
      </c>
      <c r="F21" s="80"/>
      <c r="G21" s="47">
        <v>0</v>
      </c>
      <c r="H21" s="80"/>
      <c r="I21" s="48">
        <v>0</v>
      </c>
      <c r="J21" s="80"/>
      <c r="K21" s="128"/>
      <c r="L21" s="80"/>
      <c r="M21" s="128"/>
      <c r="N21" s="80"/>
      <c r="O21" s="48">
        <v>0</v>
      </c>
      <c r="P21" s="80"/>
      <c r="Q21" s="128"/>
      <c r="R21" s="80"/>
      <c r="S21" s="128"/>
      <c r="T21" s="97"/>
    </row>
    <row r="22" spans="1:20" ht="25.5" customHeight="1" hidden="1">
      <c r="A22" s="38" t="s">
        <v>68</v>
      </c>
      <c r="B22" s="39" t="e">
        <v>#REF!</v>
      </c>
      <c r="C22" s="40">
        <v>0</v>
      </c>
      <c r="D22" s="85" t="e">
        <v>#DIV/0!</v>
      </c>
      <c r="E22" s="41">
        <v>0</v>
      </c>
      <c r="F22" s="85" t="e">
        <v>#DIV/0!</v>
      </c>
      <c r="G22" s="42">
        <v>0</v>
      </c>
      <c r="H22" s="85" t="e">
        <v>#DIV/0!</v>
      </c>
      <c r="I22" s="43">
        <v>0</v>
      </c>
      <c r="J22" s="250" t="e">
        <v>#DIV/0!</v>
      </c>
      <c r="K22" s="130"/>
      <c r="L22" s="85" t="e">
        <v>#DIV/0!</v>
      </c>
      <c r="M22" s="130"/>
      <c r="N22" s="85" t="e">
        <v>#DIV/0!</v>
      </c>
      <c r="O22" s="44">
        <v>0</v>
      </c>
      <c r="P22" s="85" t="e">
        <v>#DIV/0!</v>
      </c>
      <c r="Q22" s="130"/>
      <c r="R22" s="85" t="e">
        <v>#DIV/0!</v>
      </c>
      <c r="S22" s="130"/>
      <c r="T22" s="81" t="e">
        <v>#DIV/0!</v>
      </c>
    </row>
    <row r="23" spans="1:20" ht="18" customHeight="1" hidden="1">
      <c r="A23" s="45"/>
      <c r="B23" s="46" t="e">
        <v>#REF!</v>
      </c>
      <c r="C23" s="51">
        <v>0</v>
      </c>
      <c r="D23" s="80"/>
      <c r="E23" s="47">
        <v>0</v>
      </c>
      <c r="F23" s="80"/>
      <c r="G23" s="47">
        <v>0</v>
      </c>
      <c r="H23" s="80"/>
      <c r="I23" s="48">
        <v>0</v>
      </c>
      <c r="J23" s="80"/>
      <c r="K23" s="128"/>
      <c r="L23" s="80"/>
      <c r="M23" s="128"/>
      <c r="N23" s="80"/>
      <c r="O23" s="48">
        <v>0</v>
      </c>
      <c r="P23" s="80"/>
      <c r="Q23" s="128"/>
      <c r="R23" s="80"/>
      <c r="S23" s="128"/>
      <c r="T23" s="97"/>
    </row>
    <row r="24" spans="1:20" ht="25.5" customHeight="1" hidden="1">
      <c r="A24" s="49" t="s">
        <v>69</v>
      </c>
      <c r="B24" s="50" t="e">
        <v>#REF!</v>
      </c>
      <c r="C24" s="40">
        <v>0</v>
      </c>
      <c r="D24" s="85" t="e">
        <v>#DIV/0!</v>
      </c>
      <c r="E24" s="41">
        <v>0</v>
      </c>
      <c r="F24" s="85" t="e">
        <v>#DIV/0!</v>
      </c>
      <c r="G24" s="42">
        <v>0</v>
      </c>
      <c r="H24" s="85" t="e">
        <v>#DIV/0!</v>
      </c>
      <c r="I24" s="43">
        <v>0</v>
      </c>
      <c r="J24" s="85" t="e">
        <v>#DIV/0!</v>
      </c>
      <c r="K24" s="130"/>
      <c r="L24" s="85" t="e">
        <v>#DIV/0!</v>
      </c>
      <c r="M24" s="130"/>
      <c r="N24" s="85" t="e">
        <v>#DIV/0!</v>
      </c>
      <c r="O24" s="44">
        <v>0</v>
      </c>
      <c r="P24" s="85" t="e">
        <v>#DIV/0!</v>
      </c>
      <c r="Q24" s="130"/>
      <c r="R24" s="85" t="e">
        <v>#DIV/0!</v>
      </c>
      <c r="S24" s="130"/>
      <c r="T24" s="81" t="e">
        <v>#DIV/0!</v>
      </c>
    </row>
    <row r="25" spans="1:20" ht="18" customHeight="1" hidden="1">
      <c r="A25" s="49"/>
      <c r="B25" s="46" t="e">
        <v>#REF!</v>
      </c>
      <c r="C25" s="51">
        <v>0</v>
      </c>
      <c r="D25" s="80"/>
      <c r="E25" s="47">
        <v>0</v>
      </c>
      <c r="F25" s="80"/>
      <c r="G25" s="47">
        <v>0</v>
      </c>
      <c r="H25" s="80"/>
      <c r="I25" s="48">
        <v>0</v>
      </c>
      <c r="J25" s="80"/>
      <c r="K25" s="128"/>
      <c r="L25" s="80"/>
      <c r="M25" s="128"/>
      <c r="N25" s="80"/>
      <c r="O25" s="48">
        <v>0</v>
      </c>
      <c r="P25" s="80"/>
      <c r="Q25" s="128"/>
      <c r="R25" s="80"/>
      <c r="S25" s="128"/>
      <c r="T25" s="97"/>
    </row>
    <row r="26" spans="1:20" s="12" customFormat="1" ht="25.5" customHeight="1" hidden="1">
      <c r="A26" s="592" t="s">
        <v>0</v>
      </c>
      <c r="B26" s="116" t="e">
        <v>#REF!</v>
      </c>
      <c r="C26" s="117">
        <v>0</v>
      </c>
      <c r="D26" s="144" t="e">
        <v>#DIV/0!</v>
      </c>
      <c r="E26" s="118">
        <v>0</v>
      </c>
      <c r="F26" s="145" t="e">
        <v>#DIV/0!</v>
      </c>
      <c r="G26" s="118">
        <v>0</v>
      </c>
      <c r="H26" s="145" t="e">
        <v>#DIV/0!</v>
      </c>
      <c r="I26" s="119">
        <v>0</v>
      </c>
      <c r="J26" s="145" t="e">
        <v>#DIV/0!</v>
      </c>
      <c r="K26" s="118">
        <v>0</v>
      </c>
      <c r="L26" s="145" t="e">
        <v>#DIV/0!</v>
      </c>
      <c r="M26" s="118">
        <v>0</v>
      </c>
      <c r="N26" s="145" t="e">
        <v>#DIV/0!</v>
      </c>
      <c r="O26" s="119">
        <v>0</v>
      </c>
      <c r="P26" s="145" t="e">
        <v>#DIV/0!</v>
      </c>
      <c r="Q26" s="118">
        <v>0</v>
      </c>
      <c r="R26" s="145" t="e">
        <v>#DIV/0!</v>
      </c>
      <c r="S26" s="118">
        <v>0</v>
      </c>
      <c r="T26" s="146" t="e">
        <v>#DIV/0!</v>
      </c>
    </row>
    <row r="27" spans="1:20" s="12" customFormat="1" ht="18" customHeight="1" hidden="1">
      <c r="A27" s="593"/>
      <c r="B27" s="147" t="e">
        <v>#REF!</v>
      </c>
      <c r="C27" s="148">
        <v>0</v>
      </c>
      <c r="D27" s="149"/>
      <c r="E27" s="37">
        <v>0</v>
      </c>
      <c r="F27" s="60"/>
      <c r="G27" s="37">
        <v>0</v>
      </c>
      <c r="H27" s="60"/>
      <c r="I27" s="36">
        <v>0</v>
      </c>
      <c r="J27" s="60"/>
      <c r="K27" s="37">
        <v>0</v>
      </c>
      <c r="L27" s="60"/>
      <c r="M27" s="37">
        <v>0</v>
      </c>
      <c r="N27" s="150"/>
      <c r="O27" s="37">
        <v>0</v>
      </c>
      <c r="P27" s="60"/>
      <c r="Q27" s="37">
        <v>0</v>
      </c>
      <c r="R27" s="60"/>
      <c r="S27" s="37">
        <v>0</v>
      </c>
      <c r="T27" s="61"/>
    </row>
    <row r="28" spans="1:19" s="13" customFormat="1" ht="18" customHeight="1">
      <c r="A28" s="555" t="s">
        <v>46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2"/>
      <c r="M28" s="52"/>
      <c r="O28" s="52"/>
      <c r="Q28" s="52"/>
      <c r="S28" s="52"/>
    </row>
    <row r="29" spans="1:19" s="13" customFormat="1" ht="18" customHeight="1">
      <c r="A29" s="311"/>
      <c r="B29" s="312"/>
      <c r="C29" s="312"/>
      <c r="D29" s="312"/>
      <c r="E29" s="312"/>
      <c r="F29" s="312"/>
      <c r="G29" s="312"/>
      <c r="H29" s="312"/>
      <c r="I29" s="312"/>
      <c r="J29" s="312"/>
      <c r="K29" s="52"/>
      <c r="M29" s="52"/>
      <c r="O29" s="52"/>
      <c r="Q29" s="52"/>
      <c r="S29" s="52"/>
    </row>
    <row r="30" spans="1:15" ht="16.5" customHeight="1">
      <c r="A30" s="123" t="s">
        <v>261</v>
      </c>
      <c r="B30" s="53"/>
      <c r="O30" s="52"/>
    </row>
    <row r="31" spans="1:15" ht="12.75" customHeight="1">
      <c r="A31" s="123"/>
      <c r="B31" s="53"/>
      <c r="O31" s="52"/>
    </row>
    <row r="32" spans="1:18" ht="19.5" customHeight="1">
      <c r="A32" s="587" t="s">
        <v>60</v>
      </c>
      <c r="B32" s="577"/>
      <c r="C32" s="594" t="s">
        <v>73</v>
      </c>
      <c r="D32" s="594"/>
      <c r="E32" s="594"/>
      <c r="F32" s="595"/>
      <c r="G32" s="578" t="s">
        <v>74</v>
      </c>
      <c r="H32" s="586"/>
      <c r="I32" s="586"/>
      <c r="J32" s="586"/>
      <c r="K32" s="586"/>
      <c r="L32" s="587"/>
      <c r="M32" s="577" t="s">
        <v>75</v>
      </c>
      <c r="N32" s="577"/>
      <c r="O32" s="577"/>
      <c r="P32" s="577"/>
      <c r="Q32" s="577"/>
      <c r="R32" s="578"/>
    </row>
    <row r="33" spans="1:18" ht="12.75" customHeight="1">
      <c r="A33" s="596"/>
      <c r="B33" s="597"/>
      <c r="C33" s="586"/>
      <c r="D33" s="586"/>
      <c r="E33" s="586"/>
      <c r="F33" s="587"/>
      <c r="G33" s="579" t="s">
        <v>60</v>
      </c>
      <c r="H33" s="580"/>
      <c r="I33" s="580" t="s">
        <v>73</v>
      </c>
      <c r="J33" s="581"/>
      <c r="K33" s="581"/>
      <c r="L33" s="582"/>
      <c r="M33" s="579" t="s">
        <v>60</v>
      </c>
      <c r="N33" s="579"/>
      <c r="O33" s="579" t="s">
        <v>73</v>
      </c>
      <c r="P33" s="579"/>
      <c r="Q33" s="579"/>
      <c r="R33" s="580"/>
    </row>
    <row r="34" spans="1:18" ht="12.75" customHeight="1">
      <c r="A34" s="596"/>
      <c r="B34" s="597"/>
      <c r="C34" s="576" t="s">
        <v>77</v>
      </c>
      <c r="D34" s="573"/>
      <c r="E34" s="574" t="s">
        <v>78</v>
      </c>
      <c r="F34" s="576"/>
      <c r="G34" s="579"/>
      <c r="H34" s="580"/>
      <c r="I34" s="575" t="s">
        <v>77</v>
      </c>
      <c r="J34" s="573"/>
      <c r="K34" s="574" t="s">
        <v>78</v>
      </c>
      <c r="L34" s="576"/>
      <c r="M34" s="579"/>
      <c r="N34" s="579"/>
      <c r="O34" s="573" t="s">
        <v>77</v>
      </c>
      <c r="P34" s="573"/>
      <c r="Q34" s="573" t="s">
        <v>78</v>
      </c>
      <c r="R34" s="574"/>
    </row>
    <row r="35" spans="1:18" ht="12.75" customHeight="1">
      <c r="A35" s="304" t="s">
        <v>233</v>
      </c>
      <c r="B35" s="561" t="s">
        <v>62</v>
      </c>
      <c r="C35" s="304" t="s">
        <v>233</v>
      </c>
      <c r="D35" s="561" t="s">
        <v>62</v>
      </c>
      <c r="E35" s="125" t="s">
        <v>233</v>
      </c>
      <c r="F35" s="561" t="s">
        <v>62</v>
      </c>
      <c r="G35" s="304" t="s">
        <v>233</v>
      </c>
      <c r="H35" s="566" t="s">
        <v>62</v>
      </c>
      <c r="I35" s="125" t="s">
        <v>233</v>
      </c>
      <c r="J35" s="568" t="s">
        <v>62</v>
      </c>
      <c r="K35" s="125" t="s">
        <v>233</v>
      </c>
      <c r="L35" s="561" t="s">
        <v>62</v>
      </c>
      <c r="M35" s="125" t="s">
        <v>233</v>
      </c>
      <c r="N35" s="561" t="s">
        <v>62</v>
      </c>
      <c r="O35" s="125" t="s">
        <v>233</v>
      </c>
      <c r="P35" s="561" t="s">
        <v>62</v>
      </c>
      <c r="Q35" s="125" t="s">
        <v>233</v>
      </c>
      <c r="R35" s="566" t="s">
        <v>62</v>
      </c>
    </row>
    <row r="36" spans="1:19" s="12" customFormat="1" ht="12.75" customHeight="1" thickBot="1">
      <c r="A36" s="127" t="s">
        <v>234</v>
      </c>
      <c r="B36" s="562"/>
      <c r="C36" s="127" t="s">
        <v>234</v>
      </c>
      <c r="D36" s="562"/>
      <c r="E36" s="126" t="s">
        <v>234</v>
      </c>
      <c r="F36" s="562"/>
      <c r="G36" s="127" t="s">
        <v>234</v>
      </c>
      <c r="H36" s="567"/>
      <c r="I36" s="126" t="s">
        <v>234</v>
      </c>
      <c r="J36" s="562"/>
      <c r="K36" s="126" t="s">
        <v>234</v>
      </c>
      <c r="L36" s="562"/>
      <c r="M36" s="126" t="s">
        <v>234</v>
      </c>
      <c r="N36" s="562"/>
      <c r="O36" s="126" t="s">
        <v>234</v>
      </c>
      <c r="P36" s="562"/>
      <c r="Q36" s="126" t="s">
        <v>234</v>
      </c>
      <c r="R36" s="567"/>
      <c r="S36" s="282"/>
    </row>
    <row r="37" spans="1:18" ht="19.5" customHeight="1" thickTop="1">
      <c r="A37" s="348">
        <v>7602124</v>
      </c>
      <c r="B37" s="569">
        <v>0.27754250675227854</v>
      </c>
      <c r="C37" s="485">
        <v>3798217</v>
      </c>
      <c r="D37" s="557">
        <v>0.27740504509170516</v>
      </c>
      <c r="E37" s="349">
        <v>3803907</v>
      </c>
      <c r="F37" s="557">
        <v>0.27767979231485707</v>
      </c>
      <c r="G37" s="350">
        <v>0</v>
      </c>
      <c r="H37" s="571"/>
      <c r="I37" s="349">
        <v>0</v>
      </c>
      <c r="J37" s="563"/>
      <c r="K37" s="349">
        <v>0</v>
      </c>
      <c r="L37" s="563"/>
      <c r="M37" s="350">
        <v>7602124</v>
      </c>
      <c r="N37" s="569">
        <v>0.27754250675227854</v>
      </c>
      <c r="O37" s="349">
        <v>3798217</v>
      </c>
      <c r="P37" s="557">
        <v>0.27740504509170516</v>
      </c>
      <c r="Q37" s="349">
        <v>3803907</v>
      </c>
      <c r="R37" s="559">
        <v>0.27767979231485707</v>
      </c>
    </row>
    <row r="38" spans="1:18" ht="19.5" customHeight="1">
      <c r="A38" s="348">
        <v>5950584</v>
      </c>
      <c r="B38" s="570" t="e">
        <v>#VALUE!</v>
      </c>
      <c r="C38" s="485">
        <v>2973385</v>
      </c>
      <c r="D38" s="558" t="e">
        <v>#DIV/0!</v>
      </c>
      <c r="E38" s="349">
        <v>2977199</v>
      </c>
      <c r="F38" s="558" t="e">
        <v>#DIV/0!</v>
      </c>
      <c r="G38" s="350">
        <v>0</v>
      </c>
      <c r="H38" s="572"/>
      <c r="I38" s="349">
        <v>0</v>
      </c>
      <c r="J38" s="564"/>
      <c r="K38" s="349">
        <v>0</v>
      </c>
      <c r="L38" s="564"/>
      <c r="M38" s="350">
        <v>5950584</v>
      </c>
      <c r="N38" s="570" t="e">
        <v>#DIV/0!</v>
      </c>
      <c r="O38" s="349">
        <v>2973385</v>
      </c>
      <c r="P38" s="558" t="e">
        <v>#DIV/0!</v>
      </c>
      <c r="Q38" s="349">
        <v>2977199</v>
      </c>
      <c r="R38" s="560" t="e">
        <v>#DIV/0!</v>
      </c>
    </row>
    <row r="39" spans="1:14" ht="12.75">
      <c r="A39" s="565" t="s">
        <v>119</v>
      </c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</row>
    <row r="40" spans="1:14" ht="13.5" customHeight="1">
      <c r="A40" s="555" t="s">
        <v>46</v>
      </c>
      <c r="B40" s="556"/>
      <c r="C40" s="556"/>
      <c r="D40" s="556"/>
      <c r="E40" s="556"/>
      <c r="F40" s="556"/>
      <c r="G40" s="556"/>
      <c r="H40" s="556"/>
      <c r="I40" s="556"/>
      <c r="J40" s="556"/>
      <c r="K40" s="317"/>
      <c r="L40" s="317"/>
      <c r="M40" s="317"/>
      <c r="N40" s="317"/>
    </row>
    <row r="41" spans="1:15" ht="33.75" customHeight="1">
      <c r="A41" s="123" t="s">
        <v>262</v>
      </c>
      <c r="B41" s="53"/>
      <c r="O41" s="52"/>
    </row>
    <row r="42" spans="1:15" ht="6" customHeight="1">
      <c r="A42" s="123"/>
      <c r="B42" s="53"/>
      <c r="O42" s="52"/>
    </row>
    <row r="43" spans="1:18" ht="19.5" customHeight="1">
      <c r="A43" s="587" t="s">
        <v>60</v>
      </c>
      <c r="B43" s="577"/>
      <c r="C43" s="594" t="s">
        <v>73</v>
      </c>
      <c r="D43" s="594"/>
      <c r="E43" s="594"/>
      <c r="F43" s="595"/>
      <c r="G43" s="578" t="s">
        <v>74</v>
      </c>
      <c r="H43" s="586"/>
      <c r="I43" s="586"/>
      <c r="J43" s="586"/>
      <c r="K43" s="586"/>
      <c r="L43" s="587"/>
      <c r="M43" s="577" t="s">
        <v>75</v>
      </c>
      <c r="N43" s="577"/>
      <c r="O43" s="577"/>
      <c r="P43" s="577"/>
      <c r="Q43" s="577"/>
      <c r="R43" s="578"/>
    </row>
    <row r="44" spans="1:18" ht="12.75" customHeight="1">
      <c r="A44" s="596"/>
      <c r="B44" s="597"/>
      <c r="C44" s="586"/>
      <c r="D44" s="586"/>
      <c r="E44" s="586"/>
      <c r="F44" s="587"/>
      <c r="G44" s="579" t="s">
        <v>60</v>
      </c>
      <c r="H44" s="580"/>
      <c r="I44" s="580" t="s">
        <v>73</v>
      </c>
      <c r="J44" s="581"/>
      <c r="K44" s="581"/>
      <c r="L44" s="582"/>
      <c r="M44" s="579" t="s">
        <v>60</v>
      </c>
      <c r="N44" s="579"/>
      <c r="O44" s="579" t="s">
        <v>73</v>
      </c>
      <c r="P44" s="579"/>
      <c r="Q44" s="579"/>
      <c r="R44" s="580"/>
    </row>
    <row r="45" spans="1:18" ht="12.75" customHeight="1">
      <c r="A45" s="596"/>
      <c r="B45" s="597"/>
      <c r="C45" s="576" t="s">
        <v>77</v>
      </c>
      <c r="D45" s="573"/>
      <c r="E45" s="574" t="s">
        <v>78</v>
      </c>
      <c r="F45" s="576"/>
      <c r="G45" s="579"/>
      <c r="H45" s="580"/>
      <c r="I45" s="575" t="s">
        <v>77</v>
      </c>
      <c r="J45" s="573"/>
      <c r="K45" s="574" t="s">
        <v>78</v>
      </c>
      <c r="L45" s="576"/>
      <c r="M45" s="579"/>
      <c r="N45" s="579"/>
      <c r="O45" s="573" t="s">
        <v>77</v>
      </c>
      <c r="P45" s="573"/>
      <c r="Q45" s="573" t="s">
        <v>78</v>
      </c>
      <c r="R45" s="574"/>
    </row>
    <row r="46" spans="1:18" ht="12.75" customHeight="1">
      <c r="A46" s="304" t="s">
        <v>233</v>
      </c>
      <c r="B46" s="561" t="s">
        <v>62</v>
      </c>
      <c r="C46" s="304" t="s">
        <v>233</v>
      </c>
      <c r="D46" s="561" t="s">
        <v>62</v>
      </c>
      <c r="E46" s="125" t="s">
        <v>233</v>
      </c>
      <c r="F46" s="561" t="s">
        <v>62</v>
      </c>
      <c r="G46" s="304" t="s">
        <v>233</v>
      </c>
      <c r="H46" s="566" t="s">
        <v>62</v>
      </c>
      <c r="I46" s="125" t="s">
        <v>233</v>
      </c>
      <c r="J46" s="568" t="s">
        <v>62</v>
      </c>
      <c r="K46" s="125" t="s">
        <v>233</v>
      </c>
      <c r="L46" s="561" t="s">
        <v>62</v>
      </c>
      <c r="M46" s="125" t="s">
        <v>233</v>
      </c>
      <c r="N46" s="561" t="s">
        <v>62</v>
      </c>
      <c r="O46" s="125" t="s">
        <v>233</v>
      </c>
      <c r="P46" s="561" t="s">
        <v>62</v>
      </c>
      <c r="Q46" s="125" t="s">
        <v>233</v>
      </c>
      <c r="R46" s="566" t="s">
        <v>62</v>
      </c>
    </row>
    <row r="47" spans="1:19" s="12" customFormat="1" ht="12.75" customHeight="1" thickBot="1">
      <c r="A47" s="127" t="s">
        <v>234</v>
      </c>
      <c r="B47" s="562"/>
      <c r="C47" s="127" t="s">
        <v>234</v>
      </c>
      <c r="D47" s="562"/>
      <c r="E47" s="126" t="s">
        <v>234</v>
      </c>
      <c r="F47" s="562"/>
      <c r="G47" s="127" t="s">
        <v>234</v>
      </c>
      <c r="H47" s="567"/>
      <c r="I47" s="126" t="s">
        <v>234</v>
      </c>
      <c r="J47" s="562"/>
      <c r="K47" s="126" t="s">
        <v>234</v>
      </c>
      <c r="L47" s="562"/>
      <c r="M47" s="126" t="s">
        <v>234</v>
      </c>
      <c r="N47" s="562"/>
      <c r="O47" s="126" t="s">
        <v>234</v>
      </c>
      <c r="P47" s="562"/>
      <c r="Q47" s="126" t="s">
        <v>234</v>
      </c>
      <c r="R47" s="567"/>
      <c r="S47" s="282"/>
    </row>
    <row r="48" spans="1:18" ht="19.5" customHeight="1" thickTop="1">
      <c r="A48" s="348">
        <v>1001533</v>
      </c>
      <c r="B48" s="569">
        <v>-0.2134147826025492</v>
      </c>
      <c r="C48" s="485">
        <v>501015</v>
      </c>
      <c r="D48" s="557">
        <v>-0.21378703211136585</v>
      </c>
      <c r="E48" s="349">
        <v>500518</v>
      </c>
      <c r="F48" s="557">
        <v>-0.2130418102689241</v>
      </c>
      <c r="G48" s="350">
        <v>0</v>
      </c>
      <c r="H48" s="571"/>
      <c r="I48" s="349">
        <v>0</v>
      </c>
      <c r="J48" s="563"/>
      <c r="K48" s="349">
        <v>0</v>
      </c>
      <c r="L48" s="563"/>
      <c r="M48" s="350">
        <v>1001533</v>
      </c>
      <c r="N48" s="569">
        <v>-0.2134147826025492</v>
      </c>
      <c r="O48" s="349">
        <v>501015</v>
      </c>
      <c r="P48" s="557">
        <v>-0.21378703211136585</v>
      </c>
      <c r="Q48" s="349">
        <v>500518</v>
      </c>
      <c r="R48" s="559">
        <v>-0.2130418102689241</v>
      </c>
    </row>
    <row r="49" spans="1:18" ht="19.5" customHeight="1">
      <c r="A49" s="348">
        <v>1273267</v>
      </c>
      <c r="B49" s="570" t="e">
        <v>#VALUE!</v>
      </c>
      <c r="C49" s="485">
        <v>637251</v>
      </c>
      <c r="D49" s="558" t="e">
        <v>#DIV/0!</v>
      </c>
      <c r="E49" s="349">
        <v>636016</v>
      </c>
      <c r="F49" s="558" t="e">
        <v>#DIV/0!</v>
      </c>
      <c r="G49" s="350">
        <v>0</v>
      </c>
      <c r="H49" s="572"/>
      <c r="I49" s="349">
        <v>0</v>
      </c>
      <c r="J49" s="564"/>
      <c r="K49" s="349">
        <v>0</v>
      </c>
      <c r="L49" s="564"/>
      <c r="M49" s="350">
        <v>1273267</v>
      </c>
      <c r="N49" s="570" t="e">
        <v>#DIV/0!</v>
      </c>
      <c r="O49" s="349">
        <v>637251</v>
      </c>
      <c r="P49" s="558" t="e">
        <v>#DIV/0!</v>
      </c>
      <c r="Q49" s="349">
        <v>636016</v>
      </c>
      <c r="R49" s="560" t="e">
        <v>#DIV/0!</v>
      </c>
    </row>
    <row r="50" spans="1:14" ht="12.75">
      <c r="A50" s="565" t="s">
        <v>136</v>
      </c>
      <c r="B50" s="565"/>
      <c r="C50" s="565"/>
      <c r="D50" s="565"/>
      <c r="E50" s="565"/>
      <c r="F50" s="565"/>
      <c r="G50" s="565"/>
      <c r="H50" s="565"/>
      <c r="I50" s="565"/>
      <c r="J50" s="565"/>
      <c r="K50" s="565"/>
      <c r="L50" s="565"/>
      <c r="M50" s="565"/>
      <c r="N50" s="565"/>
    </row>
    <row r="51" spans="1:10" ht="12.75">
      <c r="A51" s="555" t="s">
        <v>46</v>
      </c>
      <c r="B51" s="556"/>
      <c r="C51" s="556"/>
      <c r="D51" s="556"/>
      <c r="E51" s="556"/>
      <c r="F51" s="556"/>
      <c r="G51" s="556"/>
      <c r="H51" s="556"/>
      <c r="I51" s="556"/>
      <c r="J51" s="556"/>
    </row>
  </sheetData>
  <sheetProtection selectLockedCells="1"/>
  <mergeCells count="80">
    <mergeCell ref="M33:N34"/>
    <mergeCell ref="B37:B38"/>
    <mergeCell ref="D37:D38"/>
    <mergeCell ref="F37:F38"/>
    <mergeCell ref="H37:H38"/>
    <mergeCell ref="F35:F36"/>
    <mergeCell ref="H35:H36"/>
    <mergeCell ref="E34:F34"/>
    <mergeCell ref="P35:P36"/>
    <mergeCell ref="R35:R36"/>
    <mergeCell ref="J37:J38"/>
    <mergeCell ref="L37:L38"/>
    <mergeCell ref="N37:N38"/>
    <mergeCell ref="N35:N36"/>
    <mergeCell ref="A43:B45"/>
    <mergeCell ref="C43:F44"/>
    <mergeCell ref="G43:L43"/>
    <mergeCell ref="I33:L33"/>
    <mergeCell ref="G33:H34"/>
    <mergeCell ref="A39:N39"/>
    <mergeCell ref="A32:B34"/>
    <mergeCell ref="K34:L34"/>
    <mergeCell ref="B35:B36"/>
    <mergeCell ref="D35:D36"/>
    <mergeCell ref="A16:A17"/>
    <mergeCell ref="N4:N5"/>
    <mergeCell ref="A26:A27"/>
    <mergeCell ref="I34:J34"/>
    <mergeCell ref="M32:R32"/>
    <mergeCell ref="O33:R33"/>
    <mergeCell ref="D4:D5"/>
    <mergeCell ref="F4:F5"/>
    <mergeCell ref="C32:F33"/>
    <mergeCell ref="O34:P34"/>
    <mergeCell ref="T4:T5"/>
    <mergeCell ref="J4:J5"/>
    <mergeCell ref="L4:L5"/>
    <mergeCell ref="P4:P5"/>
    <mergeCell ref="J35:J36"/>
    <mergeCell ref="R4:R5"/>
    <mergeCell ref="G32:L32"/>
    <mergeCell ref="H4:H5"/>
    <mergeCell ref="L35:L36"/>
    <mergeCell ref="Q34:R34"/>
    <mergeCell ref="M43:R43"/>
    <mergeCell ref="G44:H45"/>
    <mergeCell ref="I44:L44"/>
    <mergeCell ref="M44:N45"/>
    <mergeCell ref="O44:R44"/>
    <mergeCell ref="C34:D34"/>
    <mergeCell ref="C45:D45"/>
    <mergeCell ref="E45:F45"/>
    <mergeCell ref="P37:P38"/>
    <mergeCell ref="R37:R38"/>
    <mergeCell ref="R46:R47"/>
    <mergeCell ref="B48:B49"/>
    <mergeCell ref="D48:D49"/>
    <mergeCell ref="F48:F49"/>
    <mergeCell ref="H48:H49"/>
    <mergeCell ref="Q45:R45"/>
    <mergeCell ref="O45:P45"/>
    <mergeCell ref="N48:N49"/>
    <mergeCell ref="I45:J45"/>
    <mergeCell ref="K45:L45"/>
    <mergeCell ref="L46:L47"/>
    <mergeCell ref="B46:B47"/>
    <mergeCell ref="D46:D47"/>
    <mergeCell ref="F46:F47"/>
    <mergeCell ref="H46:H47"/>
    <mergeCell ref="J46:J47"/>
    <mergeCell ref="A51:J51"/>
    <mergeCell ref="A40:J40"/>
    <mergeCell ref="A28:J28"/>
    <mergeCell ref="P48:P49"/>
    <mergeCell ref="R48:R49"/>
    <mergeCell ref="N46:N47"/>
    <mergeCell ref="P46:P47"/>
    <mergeCell ref="J48:J49"/>
    <mergeCell ref="L48:L49"/>
    <mergeCell ref="A50:N50"/>
  </mergeCells>
  <printOptions horizontalCentered="1" verticalCentered="1"/>
  <pageMargins left="0.2362204724409449" right="0.2362204724409449" top="0.5905511811023623" bottom="0.5511811023622047" header="0.3937007874015748" footer="0.2755905511811024"/>
  <pageSetup fitToHeight="1" fitToWidth="1" horizontalDpi="1200" verticalDpi="12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9">
    <pageSetUpPr fitToPage="1"/>
  </sheetPr>
  <dimension ref="A1:S27"/>
  <sheetViews>
    <sheetView showGridLines="0" showZeros="0" zoomScale="75" zoomScaleNormal="75" zoomScalePageLayoutView="0" workbookViewId="0" topLeftCell="A1">
      <pane xSplit="2" ySplit="4" topLeftCell="C5" activePane="bottomRight" state="frozen"/>
      <selection pane="topLeft" activeCell="F14" sqref="F14"/>
      <selection pane="topRight" activeCell="F14" sqref="F14"/>
      <selection pane="bottomLeft" activeCell="F14" sqref="F14"/>
      <selection pane="bottomRight" activeCell="D7" sqref="D7"/>
    </sheetView>
  </sheetViews>
  <sheetFormatPr defaultColWidth="9.00390625" defaultRowHeight="12.75"/>
  <cols>
    <col min="1" max="1" width="15.125" style="11" customWidth="1"/>
    <col min="2" max="2" width="11.00390625" style="71" customWidth="1"/>
    <col min="3" max="10" width="11.875" style="11" customWidth="1"/>
    <col min="11" max="12" width="9.125" style="11" customWidth="1"/>
    <col min="13" max="13" width="11.125" style="11" bestFit="1" customWidth="1"/>
    <col min="14" max="16384" width="9.125" style="11" customWidth="1"/>
  </cols>
  <sheetData>
    <row r="1" spans="1:2" s="6" customFormat="1" ht="25.5" customHeight="1">
      <c r="A1" s="123" t="s">
        <v>263</v>
      </c>
      <c r="B1" s="55"/>
    </row>
    <row r="2" spans="1:10" s="58" customFormat="1" ht="25.5" customHeight="1">
      <c r="A2" s="17"/>
      <c r="B2" s="110" t="s">
        <v>84</v>
      </c>
      <c r="C2" s="56" t="s">
        <v>85</v>
      </c>
      <c r="D2" s="25"/>
      <c r="E2" s="57" t="s">
        <v>86</v>
      </c>
      <c r="F2" s="8"/>
      <c r="G2" s="57" t="s">
        <v>87</v>
      </c>
      <c r="H2" s="7"/>
      <c r="I2" s="57" t="s">
        <v>88</v>
      </c>
      <c r="J2" s="7"/>
    </row>
    <row r="3" spans="1:14" s="9" customFormat="1" ht="12.75">
      <c r="A3" s="59" t="s">
        <v>80</v>
      </c>
      <c r="B3" s="111" t="s">
        <v>76</v>
      </c>
      <c r="C3" s="613" t="s">
        <v>233</v>
      </c>
      <c r="D3" s="614" t="s">
        <v>62</v>
      </c>
      <c r="E3" s="613" t="s">
        <v>233</v>
      </c>
      <c r="F3" s="615" t="s">
        <v>62</v>
      </c>
      <c r="G3" s="613" t="s">
        <v>233</v>
      </c>
      <c r="H3" s="616" t="s">
        <v>62</v>
      </c>
      <c r="I3" s="613" t="s">
        <v>233</v>
      </c>
      <c r="J3" s="617" t="s">
        <v>62</v>
      </c>
      <c r="K3" s="100"/>
      <c r="L3" s="100"/>
      <c r="M3" s="100"/>
      <c r="N3" s="100"/>
    </row>
    <row r="4" spans="1:19" s="9" customFormat="1" ht="13.5" thickBot="1">
      <c r="A4" s="34" t="s">
        <v>82</v>
      </c>
      <c r="B4" s="112" t="s">
        <v>81</v>
      </c>
      <c r="C4" s="618" t="s">
        <v>234</v>
      </c>
      <c r="D4" s="131"/>
      <c r="E4" s="618" t="s">
        <v>234</v>
      </c>
      <c r="F4" s="127"/>
      <c r="G4" s="618" t="s">
        <v>234</v>
      </c>
      <c r="H4" s="131"/>
      <c r="I4" s="618" t="s">
        <v>234</v>
      </c>
      <c r="J4" s="99"/>
      <c r="K4" s="100"/>
      <c r="L4" s="100"/>
      <c r="M4" s="100"/>
      <c r="N4" s="100"/>
      <c r="O4" s="100"/>
      <c r="P4" s="100"/>
      <c r="Q4" s="100"/>
      <c r="R4" s="100"/>
      <c r="S4" s="100"/>
    </row>
    <row r="5" spans="1:10" ht="25.5" customHeight="1" thickTop="1">
      <c r="A5" s="62" t="s">
        <v>63</v>
      </c>
      <c r="B5" s="63">
        <v>0.272429436811483</v>
      </c>
      <c r="C5" s="64">
        <v>2844290</v>
      </c>
      <c r="D5" s="91">
        <v>-0.06885056346147989</v>
      </c>
      <c r="E5" s="130">
        <v>2711840</v>
      </c>
      <c r="F5" s="85">
        <v>-0.0669245850287612</v>
      </c>
      <c r="G5" s="130">
        <v>13903</v>
      </c>
      <c r="H5" s="81">
        <v>-0.05933694181326121</v>
      </c>
      <c r="I5" s="130">
        <v>118547</v>
      </c>
      <c r="J5" s="81">
        <v>-0.11184116875819439</v>
      </c>
    </row>
    <row r="6" spans="1:10" ht="18" customHeight="1">
      <c r="A6" s="65"/>
      <c r="B6" s="66">
        <v>0.2869341129191417</v>
      </c>
      <c r="C6" s="67">
        <v>3054601</v>
      </c>
      <c r="D6" s="92"/>
      <c r="E6" s="129">
        <v>2906346</v>
      </c>
      <c r="F6" s="86"/>
      <c r="G6" s="129">
        <v>14780</v>
      </c>
      <c r="H6" s="82"/>
      <c r="I6" s="129">
        <v>133475</v>
      </c>
      <c r="J6" s="82"/>
    </row>
    <row r="7" spans="1:10" ht="25.5" customHeight="1">
      <c r="A7" s="62" t="s">
        <v>65</v>
      </c>
      <c r="B7" s="63">
        <v>0.24226698715047654</v>
      </c>
      <c r="C7" s="64">
        <v>2529380</v>
      </c>
      <c r="D7" s="91">
        <v>-0.12237171775911904</v>
      </c>
      <c r="E7" s="130">
        <v>1825584</v>
      </c>
      <c r="F7" s="85">
        <v>-0.09637572013140683</v>
      </c>
      <c r="G7" s="130">
        <v>45080</v>
      </c>
      <c r="H7" s="81">
        <v>-0.10796264049390536</v>
      </c>
      <c r="I7" s="135">
        <v>658716</v>
      </c>
      <c r="J7" s="81">
        <v>-0.18800940786651477</v>
      </c>
    </row>
    <row r="8" spans="1:10" ht="18" customHeight="1">
      <c r="A8" s="65"/>
      <c r="B8" s="66">
        <v>0.27072674640062006</v>
      </c>
      <c r="C8" s="67">
        <v>2882063</v>
      </c>
      <c r="D8" s="94"/>
      <c r="E8" s="129">
        <v>2020291</v>
      </c>
      <c r="F8" s="88"/>
      <c r="G8" s="129">
        <v>50536</v>
      </c>
      <c r="H8" s="84"/>
      <c r="I8" s="129">
        <v>811236</v>
      </c>
      <c r="J8" s="84"/>
    </row>
    <row r="9" spans="1:10" ht="25.5" customHeight="1">
      <c r="A9" s="62" t="s">
        <v>66</v>
      </c>
      <c r="B9" s="63">
        <v>0.4853035760380405</v>
      </c>
      <c r="C9" s="64">
        <v>5066795</v>
      </c>
      <c r="D9" s="91">
        <v>0.07598361346777405</v>
      </c>
      <c r="E9" s="130">
        <v>4605672</v>
      </c>
      <c r="F9" s="85">
        <v>0.09587599111149392</v>
      </c>
      <c r="G9" s="130">
        <v>65154</v>
      </c>
      <c r="H9" s="81">
        <v>0.13502778600421572</v>
      </c>
      <c r="I9" s="135">
        <v>395969</v>
      </c>
      <c r="J9" s="81">
        <v>-0.1178242416816121</v>
      </c>
    </row>
    <row r="10" spans="1:10" ht="18" customHeight="1">
      <c r="A10" s="65"/>
      <c r="B10" s="66">
        <v>0.4423391406802382</v>
      </c>
      <c r="C10" s="67">
        <v>4708989</v>
      </c>
      <c r="D10" s="94"/>
      <c r="E10" s="129">
        <v>4202731</v>
      </c>
      <c r="F10" s="88"/>
      <c r="G10" s="129">
        <v>57403</v>
      </c>
      <c r="H10" s="84"/>
      <c r="I10" s="129">
        <v>448855</v>
      </c>
      <c r="J10" s="84"/>
    </row>
    <row r="11" spans="1:10" ht="25.5" customHeight="1" hidden="1">
      <c r="A11" s="62" t="s">
        <v>70</v>
      </c>
      <c r="B11" s="69">
        <v>0</v>
      </c>
      <c r="C11" s="64">
        <v>0</v>
      </c>
      <c r="D11" s="279" t="e">
        <v>#DIV/0!</v>
      </c>
      <c r="E11" s="130">
        <v>0</v>
      </c>
      <c r="F11" s="254" t="e">
        <v>#DIV/0!</v>
      </c>
      <c r="G11" s="130">
        <v>0</v>
      </c>
      <c r="H11" s="255" t="e">
        <v>#DIV/0!</v>
      </c>
      <c r="I11" s="130">
        <v>0</v>
      </c>
      <c r="J11" s="255" t="e">
        <v>#DIV/0!</v>
      </c>
    </row>
    <row r="12" spans="1:10" ht="18" customHeight="1" hidden="1">
      <c r="A12" s="68"/>
      <c r="B12" s="69">
        <v>0</v>
      </c>
      <c r="C12" s="67">
        <v>0</v>
      </c>
      <c r="D12" s="95"/>
      <c r="E12" s="129">
        <v>0</v>
      </c>
      <c r="F12" s="90"/>
      <c r="G12" s="129">
        <v>0</v>
      </c>
      <c r="H12" s="89"/>
      <c r="I12" s="129">
        <v>0</v>
      </c>
      <c r="J12" s="70"/>
    </row>
    <row r="13" spans="1:10" s="12" customFormat="1" ht="25.5" customHeight="1">
      <c r="A13" s="590" t="s">
        <v>90</v>
      </c>
      <c r="B13" s="351"/>
      <c r="C13" s="337">
        <v>10440465</v>
      </c>
      <c r="D13" s="352">
        <v>-0.019274346064069525</v>
      </c>
      <c r="E13" s="337">
        <v>9143096</v>
      </c>
      <c r="F13" s="353">
        <v>0.001503718548753863</v>
      </c>
      <c r="G13" s="337">
        <v>124137</v>
      </c>
      <c r="H13" s="352">
        <v>0.011554852956754846</v>
      </c>
      <c r="I13" s="337">
        <v>1173232</v>
      </c>
      <c r="J13" s="352">
        <v>-0.15810804798624534</v>
      </c>
    </row>
    <row r="14" spans="1:10" s="12" customFormat="1" ht="12.75">
      <c r="A14" s="591"/>
      <c r="B14" s="354"/>
      <c r="C14" s="344">
        <v>10645653</v>
      </c>
      <c r="D14" s="355"/>
      <c r="E14" s="344">
        <v>9129368</v>
      </c>
      <c r="F14" s="356"/>
      <c r="G14" s="344">
        <v>122719</v>
      </c>
      <c r="H14" s="355"/>
      <c r="I14" s="344">
        <v>1393566</v>
      </c>
      <c r="J14" s="355"/>
    </row>
    <row r="15" spans="1:10" ht="25.5" customHeight="1" hidden="1">
      <c r="A15" s="62" t="s">
        <v>64</v>
      </c>
      <c r="B15" s="63" t="e">
        <v>#REF!</v>
      </c>
      <c r="C15" s="64">
        <v>0</v>
      </c>
      <c r="D15" s="91" t="e">
        <v>#DIV/0!</v>
      </c>
      <c r="E15" s="130"/>
      <c r="F15" s="85" t="e">
        <v>#DIV/0!</v>
      </c>
      <c r="G15" s="130"/>
      <c r="H15" s="81" t="e">
        <v>#DIV/0!</v>
      </c>
      <c r="I15" s="135"/>
      <c r="J15" s="81" t="e">
        <v>#DIV/0!</v>
      </c>
    </row>
    <row r="16" spans="1:10" ht="18" customHeight="1" hidden="1">
      <c r="A16" s="65"/>
      <c r="B16" s="66" t="e">
        <v>#REF!</v>
      </c>
      <c r="C16" s="67">
        <v>0</v>
      </c>
      <c r="D16" s="93"/>
      <c r="E16" s="129"/>
      <c r="F16" s="87"/>
      <c r="G16" s="129"/>
      <c r="H16" s="83"/>
      <c r="I16" s="129"/>
      <c r="J16" s="83"/>
    </row>
    <row r="17" spans="1:10" ht="25.5" customHeight="1" hidden="1">
      <c r="A17" s="68" t="s">
        <v>67</v>
      </c>
      <c r="B17" s="63" t="e">
        <v>#REF!</v>
      </c>
      <c r="C17" s="64">
        <v>0</v>
      </c>
      <c r="D17" s="91" t="e">
        <v>#DIV/0!</v>
      </c>
      <c r="E17" s="130"/>
      <c r="F17" s="85" t="e">
        <v>#DIV/0!</v>
      </c>
      <c r="G17" s="130"/>
      <c r="H17" s="81" t="e">
        <v>#DIV/0!</v>
      </c>
      <c r="I17" s="130"/>
      <c r="J17" s="81" t="e">
        <v>#DIV/0!</v>
      </c>
    </row>
    <row r="18" spans="1:10" ht="18" customHeight="1" hidden="1">
      <c r="A18" s="68"/>
      <c r="B18" s="66" t="e">
        <v>#REF!</v>
      </c>
      <c r="C18" s="67">
        <v>0</v>
      </c>
      <c r="D18" s="94"/>
      <c r="E18" s="129"/>
      <c r="F18" s="88"/>
      <c r="G18" s="129"/>
      <c r="H18" s="84"/>
      <c r="I18" s="129"/>
      <c r="J18" s="84"/>
    </row>
    <row r="19" spans="1:10" ht="25.5" customHeight="1" hidden="1">
      <c r="A19" s="62" t="s">
        <v>68</v>
      </c>
      <c r="B19" s="63" t="e">
        <v>#REF!</v>
      </c>
      <c r="C19" s="64">
        <v>0</v>
      </c>
      <c r="D19" s="91" t="e">
        <v>#DIV/0!</v>
      </c>
      <c r="E19" s="130"/>
      <c r="F19" s="85" t="e">
        <v>#DIV/0!</v>
      </c>
      <c r="G19" s="130"/>
      <c r="H19" s="81" t="e">
        <v>#DIV/0!</v>
      </c>
      <c r="I19" s="130"/>
      <c r="J19" s="81" t="e">
        <v>#DIV/0!</v>
      </c>
    </row>
    <row r="20" spans="1:10" ht="18" customHeight="1" hidden="1">
      <c r="A20" s="65"/>
      <c r="B20" s="66" t="e">
        <v>#REF!</v>
      </c>
      <c r="C20" s="67">
        <v>0</v>
      </c>
      <c r="D20" s="94"/>
      <c r="E20" s="129"/>
      <c r="F20" s="88"/>
      <c r="G20" s="129"/>
      <c r="H20" s="84"/>
      <c r="I20" s="129"/>
      <c r="J20" s="84"/>
    </row>
    <row r="21" spans="1:10" ht="25.5" customHeight="1" hidden="1">
      <c r="A21" s="68" t="s">
        <v>69</v>
      </c>
      <c r="B21" s="63" t="e">
        <v>#REF!</v>
      </c>
      <c r="C21" s="64">
        <v>0</v>
      </c>
      <c r="D21" s="91" t="e">
        <v>#DIV/0!</v>
      </c>
      <c r="E21" s="130"/>
      <c r="F21" s="85" t="e">
        <v>#DIV/0!</v>
      </c>
      <c r="G21" s="130"/>
      <c r="H21" s="81" t="e">
        <v>#DIV/0!</v>
      </c>
      <c r="I21" s="130"/>
      <c r="J21" s="81" t="e">
        <v>#DIV/0!</v>
      </c>
    </row>
    <row r="22" spans="1:10" ht="18" customHeight="1" hidden="1">
      <c r="A22" s="68"/>
      <c r="B22" s="66" t="e">
        <v>#REF!</v>
      </c>
      <c r="C22" s="67">
        <v>0</v>
      </c>
      <c r="D22" s="94"/>
      <c r="E22" s="129"/>
      <c r="F22" s="88"/>
      <c r="G22" s="129"/>
      <c r="H22" s="84"/>
      <c r="I22" s="129"/>
      <c r="J22" s="84"/>
    </row>
    <row r="23" spans="1:10" s="12" customFormat="1" ht="25.5" customHeight="1" hidden="1">
      <c r="A23" s="592" t="s">
        <v>0</v>
      </c>
      <c r="B23" s="120" t="e">
        <v>#REF!</v>
      </c>
      <c r="C23" s="118">
        <v>0</v>
      </c>
      <c r="D23" s="121" t="e">
        <v>#DIV/0!</v>
      </c>
      <c r="E23" s="118">
        <v>0</v>
      </c>
      <c r="F23" s="122" t="e">
        <v>#DIV/0!</v>
      </c>
      <c r="G23" s="118">
        <v>0</v>
      </c>
      <c r="H23" s="121" t="e">
        <v>#DIV/0!</v>
      </c>
      <c r="I23" s="118">
        <v>0</v>
      </c>
      <c r="J23" s="121" t="e">
        <v>#DIV/0!</v>
      </c>
    </row>
    <row r="24" spans="1:10" s="12" customFormat="1" ht="12.75" hidden="1">
      <c r="A24" s="593"/>
      <c r="B24" s="151" t="e">
        <v>#REF!</v>
      </c>
      <c r="C24" s="37">
        <v>0</v>
      </c>
      <c r="D24" s="152"/>
      <c r="E24" s="37">
        <v>0</v>
      </c>
      <c r="F24" s="153"/>
      <c r="G24" s="37">
        <v>0</v>
      </c>
      <c r="H24" s="152"/>
      <c r="I24" s="37">
        <v>0</v>
      </c>
      <c r="J24" s="152"/>
    </row>
    <row r="25" spans="1:10" s="13" customFormat="1" ht="18.75" customHeight="1">
      <c r="A25" s="555" t="s">
        <v>46</v>
      </c>
      <c r="B25" s="556"/>
      <c r="C25" s="556"/>
      <c r="D25" s="556"/>
      <c r="E25" s="556"/>
      <c r="F25" s="556"/>
      <c r="G25" s="556"/>
      <c r="H25" s="556"/>
      <c r="I25" s="556"/>
      <c r="J25" s="556"/>
    </row>
    <row r="26" spans="1:10" s="13" customFormat="1" ht="18.75" customHeight="1">
      <c r="A26" s="311"/>
      <c r="B26" s="312"/>
      <c r="C26" s="312"/>
      <c r="D26" s="312"/>
      <c r="E26" s="312"/>
      <c r="F26" s="312"/>
      <c r="G26" s="312"/>
      <c r="H26" s="312"/>
      <c r="I26" s="312"/>
      <c r="J26" s="312"/>
    </row>
    <row r="27" spans="1:10" s="13" customFormat="1" ht="18.75" customHeight="1">
      <c r="A27" s="311"/>
      <c r="B27" s="312"/>
      <c r="C27" s="312"/>
      <c r="D27" s="312"/>
      <c r="E27" s="312"/>
      <c r="F27" s="312"/>
      <c r="G27" s="312"/>
      <c r="H27" s="312"/>
      <c r="I27" s="312"/>
      <c r="J27" s="312"/>
    </row>
  </sheetData>
  <sheetProtection selectLockedCells="1"/>
  <mergeCells count="3">
    <mergeCell ref="A13:A14"/>
    <mergeCell ref="A23:A24"/>
    <mergeCell ref="A25:J25"/>
  </mergeCells>
  <printOptions horizontalCentered="1" verticalCentered="1"/>
  <pageMargins left="0.4724409448818898" right="0.2755905511811024" top="0.8661417322834646" bottom="0.5905511811023623" header="0.5118110236220472" footer="0.31496062992125984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0">
    <pageSetUpPr fitToPage="1"/>
  </sheetPr>
  <dimension ref="A1:S113"/>
  <sheetViews>
    <sheetView showGridLines="0" showZeros="0" zoomScalePageLayoutView="0" workbookViewId="0" topLeftCell="A1">
      <pane xSplit="3" ySplit="3" topLeftCell="D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S19" sqref="S19"/>
    </sheetView>
  </sheetViews>
  <sheetFormatPr defaultColWidth="9.00390625" defaultRowHeight="12.75"/>
  <cols>
    <col min="1" max="1" width="3.625" style="0" customWidth="1"/>
    <col min="2" max="2" width="23.25390625" style="2" customWidth="1"/>
    <col min="3" max="3" width="9.375" style="3" customWidth="1"/>
    <col min="4" max="8" width="6.00390625" style="4" customWidth="1"/>
    <col min="9" max="9" width="7.00390625" style="3" customWidth="1"/>
    <col min="10" max="15" width="6.00390625" style="4" customWidth="1"/>
    <col min="16" max="16" width="7.00390625" style="3" customWidth="1"/>
  </cols>
  <sheetData>
    <row r="1" spans="1:16" ht="29.25" customHeight="1">
      <c r="A1" s="598" t="s">
        <v>264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  <c r="P1" s="598"/>
    </row>
    <row r="2" spans="2:16" ht="12.75">
      <c r="B2" s="160" t="s">
        <v>94</v>
      </c>
      <c r="C2" s="240"/>
      <c r="D2" s="240"/>
      <c r="E2" s="240"/>
      <c r="F2" s="158"/>
      <c r="G2" s="158"/>
      <c r="H2" s="158"/>
      <c r="I2" s="159"/>
      <c r="J2" s="158"/>
      <c r="K2" s="158"/>
      <c r="L2" s="158"/>
      <c r="M2" s="158"/>
      <c r="N2" s="158"/>
      <c r="O2" s="158"/>
      <c r="P2" s="159"/>
    </row>
    <row r="3" spans="1:16" ht="88.5" customHeight="1">
      <c r="A3" s="599" t="s">
        <v>89</v>
      </c>
      <c r="B3" s="600"/>
      <c r="C3" s="357" t="s">
        <v>59</v>
      </c>
      <c r="D3" s="358" t="s">
        <v>63</v>
      </c>
      <c r="E3" s="359" t="s">
        <v>65</v>
      </c>
      <c r="F3" s="359" t="s">
        <v>66</v>
      </c>
      <c r="G3" s="360" t="s">
        <v>110</v>
      </c>
      <c r="H3" s="361" t="s">
        <v>111</v>
      </c>
      <c r="I3" s="362" t="s">
        <v>3</v>
      </c>
      <c r="J3" s="358" t="s">
        <v>64</v>
      </c>
      <c r="K3" s="359" t="s">
        <v>67</v>
      </c>
      <c r="L3" s="359" t="s">
        <v>68</v>
      </c>
      <c r="M3" s="359" t="s">
        <v>69</v>
      </c>
      <c r="N3" s="360" t="s">
        <v>112</v>
      </c>
      <c r="O3" s="363" t="s">
        <v>113</v>
      </c>
      <c r="P3" s="364" t="s">
        <v>4</v>
      </c>
    </row>
    <row r="4" spans="1:16" s="5" customFormat="1" ht="12.75">
      <c r="A4" s="284"/>
      <c r="B4" s="285" t="s">
        <v>174</v>
      </c>
      <c r="C4" s="286">
        <v>7</v>
      </c>
      <c r="D4" s="287"/>
      <c r="E4" s="288"/>
      <c r="F4" s="288"/>
      <c r="G4" s="288"/>
      <c r="H4" s="289"/>
      <c r="I4" s="286">
        <v>0</v>
      </c>
      <c r="J4" s="287"/>
      <c r="K4" s="288"/>
      <c r="L4" s="288"/>
      <c r="M4" s="288">
        <v>5</v>
      </c>
      <c r="N4" s="288"/>
      <c r="O4" s="290">
        <v>2</v>
      </c>
      <c r="P4" s="291">
        <v>7</v>
      </c>
    </row>
    <row r="5" spans="1:16" s="5" customFormat="1" ht="12.75">
      <c r="A5" s="284"/>
      <c r="B5" s="285" t="s">
        <v>114</v>
      </c>
      <c r="C5" s="286">
        <v>21</v>
      </c>
      <c r="D5" s="292"/>
      <c r="E5" s="293"/>
      <c r="F5" s="293">
        <v>1</v>
      </c>
      <c r="G5" s="293"/>
      <c r="H5" s="294">
        <v>1</v>
      </c>
      <c r="I5" s="295">
        <v>2</v>
      </c>
      <c r="J5" s="292">
        <v>4</v>
      </c>
      <c r="K5" s="293"/>
      <c r="L5" s="293">
        <v>2</v>
      </c>
      <c r="M5" s="293">
        <v>13</v>
      </c>
      <c r="N5" s="293"/>
      <c r="O5" s="296"/>
      <c r="P5" s="291">
        <v>19</v>
      </c>
    </row>
    <row r="6" spans="1:16" s="5" customFormat="1" ht="12.75">
      <c r="A6" s="284"/>
      <c r="B6" s="285" t="s">
        <v>186</v>
      </c>
      <c r="C6" s="286">
        <v>3</v>
      </c>
      <c r="D6" s="287">
        <v>1</v>
      </c>
      <c r="E6" s="288"/>
      <c r="F6" s="288"/>
      <c r="G6" s="288"/>
      <c r="H6" s="289"/>
      <c r="I6" s="286">
        <v>1</v>
      </c>
      <c r="J6" s="287"/>
      <c r="K6" s="288"/>
      <c r="L6" s="288"/>
      <c r="M6" s="288">
        <v>2</v>
      </c>
      <c r="N6" s="288"/>
      <c r="O6" s="290"/>
      <c r="P6" s="291">
        <v>2</v>
      </c>
    </row>
    <row r="7" spans="1:16" s="5" customFormat="1" ht="12.75">
      <c r="A7" s="284"/>
      <c r="B7" s="285" t="s">
        <v>126</v>
      </c>
      <c r="C7" s="286">
        <v>17</v>
      </c>
      <c r="D7" s="292"/>
      <c r="E7" s="293"/>
      <c r="F7" s="293"/>
      <c r="G7" s="293"/>
      <c r="H7" s="294">
        <v>12</v>
      </c>
      <c r="I7" s="295">
        <v>12</v>
      </c>
      <c r="J7" s="292"/>
      <c r="K7" s="293">
        <v>1</v>
      </c>
      <c r="L7" s="293">
        <v>1</v>
      </c>
      <c r="M7" s="293">
        <v>3</v>
      </c>
      <c r="N7" s="293"/>
      <c r="O7" s="296"/>
      <c r="P7" s="291">
        <v>5</v>
      </c>
    </row>
    <row r="8" spans="1:16" s="5" customFormat="1" ht="12.75">
      <c r="A8" s="284"/>
      <c r="B8" s="285" t="s">
        <v>238</v>
      </c>
      <c r="C8" s="286">
        <v>1</v>
      </c>
      <c r="D8" s="287"/>
      <c r="E8" s="288"/>
      <c r="F8" s="288"/>
      <c r="G8" s="288"/>
      <c r="H8" s="289"/>
      <c r="I8" s="286">
        <v>0</v>
      </c>
      <c r="J8" s="287"/>
      <c r="K8" s="288"/>
      <c r="L8" s="288"/>
      <c r="M8" s="288">
        <v>1</v>
      </c>
      <c r="N8" s="288"/>
      <c r="O8" s="290"/>
      <c r="P8" s="291">
        <v>1</v>
      </c>
    </row>
    <row r="9" spans="1:16" s="5" customFormat="1" ht="12.75">
      <c r="A9" s="284"/>
      <c r="B9" s="285" t="s">
        <v>115</v>
      </c>
      <c r="C9" s="286">
        <v>26</v>
      </c>
      <c r="D9" s="292">
        <v>5</v>
      </c>
      <c r="E9" s="293">
        <v>2</v>
      </c>
      <c r="F9" s="293">
        <v>3</v>
      </c>
      <c r="G9" s="293"/>
      <c r="H9" s="294">
        <v>3</v>
      </c>
      <c r="I9" s="295">
        <v>13</v>
      </c>
      <c r="J9" s="292">
        <v>2</v>
      </c>
      <c r="K9" s="293"/>
      <c r="L9" s="293">
        <v>1</v>
      </c>
      <c r="M9" s="293">
        <v>7</v>
      </c>
      <c r="N9" s="293">
        <v>3</v>
      </c>
      <c r="O9" s="296"/>
      <c r="P9" s="291">
        <v>13</v>
      </c>
    </row>
    <row r="10" spans="1:16" s="5" customFormat="1" ht="12.75">
      <c r="A10" s="284"/>
      <c r="B10" s="285" t="s">
        <v>239</v>
      </c>
      <c r="C10" s="286">
        <v>3</v>
      </c>
      <c r="D10" s="292"/>
      <c r="E10" s="293"/>
      <c r="F10" s="293"/>
      <c r="G10" s="293"/>
      <c r="H10" s="294">
        <v>1</v>
      </c>
      <c r="I10" s="295">
        <v>1</v>
      </c>
      <c r="J10" s="292"/>
      <c r="K10" s="293"/>
      <c r="L10" s="293">
        <v>1</v>
      </c>
      <c r="M10" s="293">
        <v>1</v>
      </c>
      <c r="N10" s="293"/>
      <c r="O10" s="296"/>
      <c r="P10" s="291">
        <v>2</v>
      </c>
    </row>
    <row r="11" spans="1:16" s="5" customFormat="1" ht="12.75">
      <c r="A11" s="284"/>
      <c r="B11" s="285" t="s">
        <v>138</v>
      </c>
      <c r="C11" s="286">
        <v>16</v>
      </c>
      <c r="D11" s="287">
        <v>1</v>
      </c>
      <c r="E11" s="288"/>
      <c r="F11" s="288">
        <v>3</v>
      </c>
      <c r="G11" s="288"/>
      <c r="H11" s="289">
        <v>3</v>
      </c>
      <c r="I11" s="286">
        <v>7</v>
      </c>
      <c r="J11" s="287">
        <v>2</v>
      </c>
      <c r="K11" s="288"/>
      <c r="L11" s="288"/>
      <c r="M11" s="288">
        <v>5</v>
      </c>
      <c r="N11" s="288">
        <v>2</v>
      </c>
      <c r="O11" s="290"/>
      <c r="P11" s="291">
        <v>9</v>
      </c>
    </row>
    <row r="12" spans="1:16" s="5" customFormat="1" ht="12.75">
      <c r="A12" s="284"/>
      <c r="B12" s="285" t="s">
        <v>196</v>
      </c>
      <c r="C12" s="286">
        <v>1</v>
      </c>
      <c r="D12" s="292"/>
      <c r="E12" s="293"/>
      <c r="F12" s="293"/>
      <c r="G12" s="293"/>
      <c r="H12" s="294"/>
      <c r="I12" s="295">
        <v>0</v>
      </c>
      <c r="J12" s="292"/>
      <c r="K12" s="293"/>
      <c r="L12" s="293"/>
      <c r="M12" s="293">
        <v>1</v>
      </c>
      <c r="N12" s="293"/>
      <c r="O12" s="296"/>
      <c r="P12" s="291">
        <v>1</v>
      </c>
    </row>
    <row r="13" spans="1:16" s="5" customFormat="1" ht="12.75">
      <c r="A13" s="284"/>
      <c r="B13" s="285" t="s">
        <v>116</v>
      </c>
      <c r="C13" s="286">
        <v>6</v>
      </c>
      <c r="D13" s="287"/>
      <c r="E13" s="288"/>
      <c r="F13" s="288">
        <v>1</v>
      </c>
      <c r="G13" s="288"/>
      <c r="H13" s="289"/>
      <c r="I13" s="286">
        <v>1</v>
      </c>
      <c r="J13" s="287"/>
      <c r="K13" s="288"/>
      <c r="L13" s="288"/>
      <c r="M13" s="288">
        <v>2</v>
      </c>
      <c r="N13" s="288"/>
      <c r="O13" s="290">
        <v>3</v>
      </c>
      <c r="P13" s="291">
        <v>5</v>
      </c>
    </row>
    <row r="14" spans="1:16" s="5" customFormat="1" ht="12.75">
      <c r="A14" s="284"/>
      <c r="B14" s="285" t="s">
        <v>139</v>
      </c>
      <c r="C14" s="286">
        <v>11</v>
      </c>
      <c r="D14" s="292"/>
      <c r="E14" s="293"/>
      <c r="F14" s="293"/>
      <c r="G14" s="293"/>
      <c r="H14" s="294"/>
      <c r="I14" s="295">
        <v>0</v>
      </c>
      <c r="J14" s="292"/>
      <c r="K14" s="293"/>
      <c r="L14" s="293">
        <v>1</v>
      </c>
      <c r="M14" s="293">
        <v>9</v>
      </c>
      <c r="N14" s="293">
        <v>1</v>
      </c>
      <c r="O14" s="296"/>
      <c r="P14" s="291">
        <v>11</v>
      </c>
    </row>
    <row r="15" spans="1:16" s="5" customFormat="1" ht="11.25" customHeight="1">
      <c r="A15" s="284"/>
      <c r="B15" s="285" t="s">
        <v>95</v>
      </c>
      <c r="C15" s="286">
        <v>190</v>
      </c>
      <c r="D15" s="287"/>
      <c r="E15" s="288">
        <v>141</v>
      </c>
      <c r="F15" s="288"/>
      <c r="G15" s="288"/>
      <c r="H15" s="289">
        <v>1</v>
      </c>
      <c r="I15" s="286">
        <v>142</v>
      </c>
      <c r="J15" s="287">
        <v>14</v>
      </c>
      <c r="K15" s="288"/>
      <c r="L15" s="288">
        <v>20</v>
      </c>
      <c r="M15" s="288">
        <v>12</v>
      </c>
      <c r="N15" s="288">
        <v>1</v>
      </c>
      <c r="O15" s="290">
        <v>1</v>
      </c>
      <c r="P15" s="291">
        <v>48</v>
      </c>
    </row>
    <row r="16" spans="1:16" s="5" customFormat="1" ht="12.75">
      <c r="A16" s="284"/>
      <c r="B16" s="285" t="s">
        <v>197</v>
      </c>
      <c r="C16" s="286">
        <v>1</v>
      </c>
      <c r="D16" s="292"/>
      <c r="E16" s="293"/>
      <c r="F16" s="293"/>
      <c r="G16" s="293"/>
      <c r="H16" s="294"/>
      <c r="I16" s="295">
        <v>0</v>
      </c>
      <c r="J16" s="292"/>
      <c r="K16" s="293"/>
      <c r="L16" s="293"/>
      <c r="M16" s="293">
        <v>1</v>
      </c>
      <c r="N16" s="293"/>
      <c r="O16" s="296"/>
      <c r="P16" s="291">
        <v>1</v>
      </c>
    </row>
    <row r="17" spans="1:16" s="5" customFormat="1" ht="12.75">
      <c r="A17" s="284"/>
      <c r="B17" s="285" t="s">
        <v>134</v>
      </c>
      <c r="C17" s="286">
        <v>6</v>
      </c>
      <c r="D17" s="287"/>
      <c r="E17" s="288"/>
      <c r="F17" s="288"/>
      <c r="G17" s="288"/>
      <c r="H17" s="289"/>
      <c r="I17" s="286">
        <v>0</v>
      </c>
      <c r="J17" s="287"/>
      <c r="K17" s="288">
        <v>3</v>
      </c>
      <c r="L17" s="288"/>
      <c r="M17" s="288">
        <v>2</v>
      </c>
      <c r="N17" s="288"/>
      <c r="O17" s="290">
        <v>1</v>
      </c>
      <c r="P17" s="291">
        <v>6</v>
      </c>
    </row>
    <row r="18" spans="1:16" s="5" customFormat="1" ht="12.75">
      <c r="A18" s="284"/>
      <c r="B18" s="285" t="s">
        <v>240</v>
      </c>
      <c r="C18" s="286">
        <v>1</v>
      </c>
      <c r="D18" s="292"/>
      <c r="E18" s="293"/>
      <c r="F18" s="293"/>
      <c r="G18" s="293"/>
      <c r="H18" s="294"/>
      <c r="I18" s="295">
        <v>0</v>
      </c>
      <c r="J18" s="292"/>
      <c r="K18" s="293"/>
      <c r="L18" s="293"/>
      <c r="M18" s="293">
        <v>1</v>
      </c>
      <c r="N18" s="293"/>
      <c r="O18" s="296"/>
      <c r="P18" s="291">
        <v>1</v>
      </c>
    </row>
    <row r="19" spans="1:16" s="5" customFormat="1" ht="12.75">
      <c r="A19" s="284"/>
      <c r="B19" s="285" t="s">
        <v>167</v>
      </c>
      <c r="C19" s="286">
        <v>2</v>
      </c>
      <c r="D19" s="287"/>
      <c r="E19" s="288"/>
      <c r="F19" s="288"/>
      <c r="G19" s="288"/>
      <c r="H19" s="289">
        <v>1</v>
      </c>
      <c r="I19" s="286">
        <v>1</v>
      </c>
      <c r="J19" s="287">
        <v>1</v>
      </c>
      <c r="K19" s="288"/>
      <c r="L19" s="288"/>
      <c r="M19" s="288"/>
      <c r="N19" s="288"/>
      <c r="O19" s="290"/>
      <c r="P19" s="291">
        <v>1</v>
      </c>
    </row>
    <row r="20" spans="1:16" s="5" customFormat="1" ht="12.75">
      <c r="A20" s="284"/>
      <c r="B20" s="285" t="s">
        <v>96</v>
      </c>
      <c r="C20" s="286">
        <v>24</v>
      </c>
      <c r="D20" s="292"/>
      <c r="E20" s="293"/>
      <c r="F20" s="293"/>
      <c r="G20" s="293"/>
      <c r="H20" s="294">
        <v>1</v>
      </c>
      <c r="I20" s="295">
        <v>1</v>
      </c>
      <c r="J20" s="292">
        <v>2</v>
      </c>
      <c r="K20" s="293">
        <v>1</v>
      </c>
      <c r="L20" s="293">
        <v>4</v>
      </c>
      <c r="M20" s="293">
        <v>14</v>
      </c>
      <c r="N20" s="293">
        <v>1</v>
      </c>
      <c r="O20" s="296">
        <v>1</v>
      </c>
      <c r="P20" s="291">
        <v>23</v>
      </c>
    </row>
    <row r="21" spans="1:16" s="5" customFormat="1" ht="12.75">
      <c r="A21" s="284"/>
      <c r="B21" s="285" t="s">
        <v>198</v>
      </c>
      <c r="C21" s="286">
        <v>1</v>
      </c>
      <c r="D21" s="287"/>
      <c r="E21" s="288"/>
      <c r="F21" s="288"/>
      <c r="G21" s="288"/>
      <c r="H21" s="289"/>
      <c r="I21" s="286">
        <v>0</v>
      </c>
      <c r="J21" s="287"/>
      <c r="K21" s="288"/>
      <c r="L21" s="288"/>
      <c r="M21" s="288">
        <v>1</v>
      </c>
      <c r="N21" s="288"/>
      <c r="O21" s="290"/>
      <c r="P21" s="291">
        <v>1</v>
      </c>
    </row>
    <row r="22" spans="1:16" s="5" customFormat="1" ht="12.75">
      <c r="A22" s="284"/>
      <c r="B22" s="285" t="s">
        <v>140</v>
      </c>
      <c r="C22" s="286">
        <v>11</v>
      </c>
      <c r="D22" s="292"/>
      <c r="E22" s="293"/>
      <c r="F22" s="293">
        <v>1</v>
      </c>
      <c r="G22" s="293"/>
      <c r="H22" s="294"/>
      <c r="I22" s="295">
        <v>1</v>
      </c>
      <c r="J22" s="292"/>
      <c r="K22" s="293"/>
      <c r="L22" s="293">
        <v>1</v>
      </c>
      <c r="M22" s="293">
        <v>8</v>
      </c>
      <c r="N22" s="293"/>
      <c r="O22" s="296">
        <v>1</v>
      </c>
      <c r="P22" s="291">
        <v>10</v>
      </c>
    </row>
    <row r="23" spans="1:16" s="5" customFormat="1" ht="12.75">
      <c r="A23" s="284"/>
      <c r="B23" s="285" t="s">
        <v>120</v>
      </c>
      <c r="C23" s="286">
        <v>2</v>
      </c>
      <c r="D23" s="287"/>
      <c r="E23" s="288"/>
      <c r="F23" s="288"/>
      <c r="G23" s="288"/>
      <c r="H23" s="289">
        <v>1</v>
      </c>
      <c r="I23" s="286">
        <v>1</v>
      </c>
      <c r="J23" s="287">
        <v>1</v>
      </c>
      <c r="K23" s="288"/>
      <c r="L23" s="288"/>
      <c r="M23" s="288"/>
      <c r="N23" s="288"/>
      <c r="O23" s="290"/>
      <c r="P23" s="291">
        <v>1</v>
      </c>
    </row>
    <row r="24" spans="1:16" s="5" customFormat="1" ht="12.75">
      <c r="A24" s="284"/>
      <c r="B24" s="133" t="s">
        <v>141</v>
      </c>
      <c r="C24" s="286">
        <v>4</v>
      </c>
      <c r="D24" s="287"/>
      <c r="E24" s="288"/>
      <c r="F24" s="288">
        <v>2</v>
      </c>
      <c r="G24" s="288"/>
      <c r="H24" s="289"/>
      <c r="I24" s="286">
        <v>2</v>
      </c>
      <c r="J24" s="287"/>
      <c r="K24" s="288"/>
      <c r="L24" s="288">
        <v>1</v>
      </c>
      <c r="M24" s="288">
        <v>1</v>
      </c>
      <c r="N24" s="288"/>
      <c r="O24" s="290"/>
      <c r="P24" s="291">
        <v>2</v>
      </c>
    </row>
    <row r="25" spans="1:16" s="5" customFormat="1" ht="12.75">
      <c r="A25" s="284"/>
      <c r="B25" s="285" t="s">
        <v>209</v>
      </c>
      <c r="C25" s="286">
        <v>4</v>
      </c>
      <c r="D25" s="292"/>
      <c r="E25" s="293"/>
      <c r="F25" s="293"/>
      <c r="G25" s="293"/>
      <c r="H25" s="294"/>
      <c r="I25" s="295">
        <v>0</v>
      </c>
      <c r="J25" s="292"/>
      <c r="K25" s="293">
        <v>1</v>
      </c>
      <c r="L25" s="293">
        <v>1</v>
      </c>
      <c r="M25" s="293">
        <v>2</v>
      </c>
      <c r="N25" s="293"/>
      <c r="O25" s="296"/>
      <c r="P25" s="291">
        <v>4</v>
      </c>
    </row>
    <row r="26" spans="1:16" s="5" customFormat="1" ht="12.75">
      <c r="A26" s="284"/>
      <c r="B26" s="285" t="s">
        <v>154</v>
      </c>
      <c r="C26" s="286">
        <v>1</v>
      </c>
      <c r="D26" s="287"/>
      <c r="E26" s="288"/>
      <c r="F26" s="288"/>
      <c r="G26" s="288"/>
      <c r="H26" s="289"/>
      <c r="I26" s="286">
        <v>0</v>
      </c>
      <c r="J26" s="287"/>
      <c r="K26" s="288"/>
      <c r="L26" s="288"/>
      <c r="M26" s="288">
        <v>1</v>
      </c>
      <c r="N26" s="288"/>
      <c r="O26" s="290"/>
      <c r="P26" s="291">
        <v>1</v>
      </c>
    </row>
    <row r="27" spans="1:16" s="5" customFormat="1" ht="12.75">
      <c r="A27" s="284"/>
      <c r="B27" s="285" t="s">
        <v>199</v>
      </c>
      <c r="C27" s="286">
        <v>1</v>
      </c>
      <c r="D27" s="292"/>
      <c r="E27" s="293"/>
      <c r="F27" s="293"/>
      <c r="G27" s="293"/>
      <c r="H27" s="294"/>
      <c r="I27" s="295">
        <v>0</v>
      </c>
      <c r="J27" s="292"/>
      <c r="K27" s="293"/>
      <c r="L27" s="293"/>
      <c r="M27" s="293">
        <v>1</v>
      </c>
      <c r="N27" s="293"/>
      <c r="O27" s="296"/>
      <c r="P27" s="291">
        <v>1</v>
      </c>
    </row>
    <row r="28" spans="2:16" s="5" customFormat="1" ht="12.75">
      <c r="B28" s="285" t="s">
        <v>210</v>
      </c>
      <c r="C28" s="286">
        <v>1</v>
      </c>
      <c r="D28" s="287"/>
      <c r="E28" s="288"/>
      <c r="F28" s="288"/>
      <c r="G28" s="288"/>
      <c r="H28" s="289"/>
      <c r="I28" s="286">
        <v>0</v>
      </c>
      <c r="J28" s="287"/>
      <c r="K28" s="288"/>
      <c r="L28" s="288"/>
      <c r="M28" s="288">
        <v>1</v>
      </c>
      <c r="N28" s="288"/>
      <c r="O28" s="290"/>
      <c r="P28" s="291">
        <v>1</v>
      </c>
    </row>
    <row r="29" spans="1:16" s="5" customFormat="1" ht="12.75">
      <c r="A29" s="284"/>
      <c r="B29" s="285" t="s">
        <v>121</v>
      </c>
      <c r="C29" s="286">
        <v>7</v>
      </c>
      <c r="D29" s="287"/>
      <c r="E29" s="288"/>
      <c r="F29" s="288"/>
      <c r="G29" s="288"/>
      <c r="H29" s="289"/>
      <c r="I29" s="286">
        <v>0</v>
      </c>
      <c r="J29" s="287"/>
      <c r="K29" s="288"/>
      <c r="L29" s="288">
        <v>2</v>
      </c>
      <c r="M29" s="288">
        <v>5</v>
      </c>
      <c r="N29" s="288"/>
      <c r="O29" s="290"/>
      <c r="P29" s="291">
        <v>7</v>
      </c>
    </row>
    <row r="30" spans="1:16" s="5" customFormat="1" ht="12.75">
      <c r="A30" s="284"/>
      <c r="B30" s="285" t="s">
        <v>241</v>
      </c>
      <c r="C30" s="286">
        <v>1</v>
      </c>
      <c r="D30" s="287"/>
      <c r="E30" s="288"/>
      <c r="F30" s="288"/>
      <c r="G30" s="288"/>
      <c r="H30" s="289"/>
      <c r="I30" s="286">
        <v>0</v>
      </c>
      <c r="J30" s="287"/>
      <c r="K30" s="288"/>
      <c r="L30" s="288"/>
      <c r="M30" s="288">
        <v>1</v>
      </c>
      <c r="N30" s="288"/>
      <c r="O30" s="290"/>
      <c r="P30" s="291">
        <v>1</v>
      </c>
    </row>
    <row r="31" spans="1:19" s="5" customFormat="1" ht="12.75">
      <c r="A31" s="284"/>
      <c r="B31" s="285" t="s">
        <v>211</v>
      </c>
      <c r="C31" s="286">
        <v>12</v>
      </c>
      <c r="D31" s="292"/>
      <c r="E31" s="293">
        <v>1</v>
      </c>
      <c r="F31" s="293"/>
      <c r="G31" s="293"/>
      <c r="H31" s="294">
        <v>1</v>
      </c>
      <c r="I31" s="295">
        <v>2</v>
      </c>
      <c r="J31" s="292"/>
      <c r="K31" s="293">
        <v>1</v>
      </c>
      <c r="L31" s="293">
        <v>1</v>
      </c>
      <c r="M31" s="293">
        <v>8</v>
      </c>
      <c r="N31" s="293"/>
      <c r="O31" s="296"/>
      <c r="P31" s="297">
        <v>10</v>
      </c>
      <c r="R31"/>
      <c r="S31"/>
    </row>
    <row r="32" spans="1:19" s="5" customFormat="1" ht="12.75">
      <c r="A32" s="284"/>
      <c r="B32" s="285" t="s">
        <v>187</v>
      </c>
      <c r="C32" s="286">
        <v>5</v>
      </c>
      <c r="D32" s="292"/>
      <c r="E32" s="293"/>
      <c r="F32" s="293">
        <v>1</v>
      </c>
      <c r="G32" s="293"/>
      <c r="H32" s="294"/>
      <c r="I32" s="295">
        <v>1</v>
      </c>
      <c r="J32" s="292"/>
      <c r="K32" s="293"/>
      <c r="L32" s="293"/>
      <c r="M32" s="293">
        <v>3</v>
      </c>
      <c r="N32" s="293"/>
      <c r="O32" s="296">
        <v>1</v>
      </c>
      <c r="P32" s="297">
        <v>4</v>
      </c>
      <c r="R32"/>
      <c r="S32"/>
    </row>
    <row r="33" spans="1:19" s="5" customFormat="1" ht="12.75">
      <c r="A33" s="284"/>
      <c r="B33" s="285" t="s">
        <v>200</v>
      </c>
      <c r="C33" s="286">
        <v>1</v>
      </c>
      <c r="D33" s="287"/>
      <c r="E33" s="288"/>
      <c r="F33" s="288"/>
      <c r="G33" s="288"/>
      <c r="H33" s="289"/>
      <c r="I33" s="286">
        <v>0</v>
      </c>
      <c r="J33" s="287"/>
      <c r="K33" s="288"/>
      <c r="L33" s="288"/>
      <c r="M33" s="288">
        <v>1</v>
      </c>
      <c r="N33" s="288"/>
      <c r="O33" s="290"/>
      <c r="P33" s="291">
        <v>1</v>
      </c>
      <c r="R33"/>
      <c r="S33"/>
    </row>
    <row r="34" spans="1:19" s="5" customFormat="1" ht="12.75">
      <c r="A34" s="284"/>
      <c r="B34" s="285" t="s">
        <v>97</v>
      </c>
      <c r="C34" s="286">
        <v>108</v>
      </c>
      <c r="D34" s="292">
        <v>1</v>
      </c>
      <c r="E34" s="293">
        <v>26</v>
      </c>
      <c r="F34" s="293">
        <v>14</v>
      </c>
      <c r="G34" s="293"/>
      <c r="H34" s="294">
        <v>36</v>
      </c>
      <c r="I34" s="295">
        <v>77</v>
      </c>
      <c r="J34" s="292">
        <v>9</v>
      </c>
      <c r="K34" s="293">
        <v>1</v>
      </c>
      <c r="L34" s="293">
        <v>1</v>
      </c>
      <c r="M34" s="293">
        <v>17</v>
      </c>
      <c r="N34" s="293">
        <v>2</v>
      </c>
      <c r="O34" s="296">
        <v>1</v>
      </c>
      <c r="P34" s="297">
        <v>31</v>
      </c>
      <c r="R34"/>
      <c r="S34"/>
    </row>
    <row r="35" spans="1:19" s="5" customFormat="1" ht="12.75">
      <c r="A35" s="284"/>
      <c r="B35" s="285" t="s">
        <v>242</v>
      </c>
      <c r="C35" s="286">
        <v>1</v>
      </c>
      <c r="D35" s="287"/>
      <c r="E35" s="288"/>
      <c r="F35" s="288"/>
      <c r="G35" s="288"/>
      <c r="H35" s="289"/>
      <c r="I35" s="286">
        <v>0</v>
      </c>
      <c r="J35" s="287"/>
      <c r="K35" s="288"/>
      <c r="L35" s="288"/>
      <c r="M35" s="288"/>
      <c r="N35" s="288">
        <v>1</v>
      </c>
      <c r="O35" s="290"/>
      <c r="P35" s="291">
        <v>1</v>
      </c>
      <c r="R35"/>
      <c r="S35" s="303"/>
    </row>
    <row r="36" spans="1:19" s="5" customFormat="1" ht="12.75">
      <c r="A36" s="284"/>
      <c r="B36" s="285" t="s">
        <v>201</v>
      </c>
      <c r="C36" s="286">
        <v>1</v>
      </c>
      <c r="D36" s="287"/>
      <c r="E36" s="288"/>
      <c r="F36" s="288"/>
      <c r="G36" s="288"/>
      <c r="H36" s="289"/>
      <c r="I36" s="286">
        <v>0</v>
      </c>
      <c r="J36" s="287"/>
      <c r="K36" s="288"/>
      <c r="L36" s="288"/>
      <c r="M36" s="288"/>
      <c r="N36" s="288">
        <v>1</v>
      </c>
      <c r="O36" s="290"/>
      <c r="P36" s="291">
        <v>1</v>
      </c>
      <c r="R36"/>
      <c r="S36" s="303"/>
    </row>
    <row r="37" spans="1:19" s="5" customFormat="1" ht="12.75">
      <c r="A37" s="284"/>
      <c r="B37" s="285" t="s">
        <v>243</v>
      </c>
      <c r="C37" s="286">
        <v>1</v>
      </c>
      <c r="D37" s="292"/>
      <c r="E37" s="293"/>
      <c r="F37" s="293"/>
      <c r="G37" s="293"/>
      <c r="H37" s="294"/>
      <c r="I37" s="295">
        <v>0</v>
      </c>
      <c r="J37" s="292"/>
      <c r="K37" s="293"/>
      <c r="L37" s="293"/>
      <c r="M37" s="293">
        <v>1</v>
      </c>
      <c r="N37" s="293"/>
      <c r="O37" s="296"/>
      <c r="P37" s="297">
        <v>1</v>
      </c>
      <c r="R37"/>
      <c r="S37" s="303"/>
    </row>
    <row r="38" spans="1:16" s="5" customFormat="1" ht="12.75">
      <c r="A38" s="284"/>
      <c r="B38" s="285" t="s">
        <v>98</v>
      </c>
      <c r="C38" s="286">
        <v>35</v>
      </c>
      <c r="D38" s="292"/>
      <c r="E38" s="293"/>
      <c r="F38" s="293"/>
      <c r="G38" s="293"/>
      <c r="H38" s="294">
        <v>1</v>
      </c>
      <c r="I38" s="295">
        <v>1</v>
      </c>
      <c r="J38" s="292"/>
      <c r="K38" s="293"/>
      <c r="L38" s="293">
        <v>3</v>
      </c>
      <c r="M38" s="293">
        <v>25</v>
      </c>
      <c r="N38" s="293"/>
      <c r="O38" s="296">
        <v>6</v>
      </c>
      <c r="P38" s="291">
        <v>34</v>
      </c>
    </row>
    <row r="39" spans="1:19" s="5" customFormat="1" ht="12.75">
      <c r="A39" s="284"/>
      <c r="B39" s="285" t="s">
        <v>212</v>
      </c>
      <c r="C39" s="286">
        <v>11</v>
      </c>
      <c r="D39" s="292"/>
      <c r="E39" s="293"/>
      <c r="F39" s="293"/>
      <c r="G39" s="293"/>
      <c r="H39" s="294">
        <v>8</v>
      </c>
      <c r="I39" s="295">
        <v>8</v>
      </c>
      <c r="J39" s="292"/>
      <c r="K39" s="293"/>
      <c r="L39" s="293">
        <v>1</v>
      </c>
      <c r="M39" s="293">
        <v>1</v>
      </c>
      <c r="N39" s="293">
        <v>1</v>
      </c>
      <c r="O39" s="296"/>
      <c r="P39" s="297">
        <v>3</v>
      </c>
      <c r="R39"/>
      <c r="S39" s="303"/>
    </row>
    <row r="40" spans="1:19" s="5" customFormat="1" ht="12.75">
      <c r="A40" s="284"/>
      <c r="B40" s="285" t="s">
        <v>99</v>
      </c>
      <c r="C40" s="286">
        <v>86</v>
      </c>
      <c r="D40" s="287"/>
      <c r="E40" s="288">
        <v>4</v>
      </c>
      <c r="F40" s="288">
        <v>12</v>
      </c>
      <c r="G40" s="288"/>
      <c r="H40" s="289">
        <v>14</v>
      </c>
      <c r="I40" s="286">
        <v>30</v>
      </c>
      <c r="J40" s="287">
        <v>5</v>
      </c>
      <c r="K40" s="288">
        <v>9</v>
      </c>
      <c r="L40" s="288">
        <v>6</v>
      </c>
      <c r="M40" s="288">
        <v>8</v>
      </c>
      <c r="N40" s="288">
        <v>22</v>
      </c>
      <c r="O40" s="290">
        <v>6</v>
      </c>
      <c r="P40" s="291">
        <v>56</v>
      </c>
      <c r="R40"/>
      <c r="S40" s="303"/>
    </row>
    <row r="41" spans="1:19" s="5" customFormat="1" ht="12.75">
      <c r="A41" s="284"/>
      <c r="B41" s="285" t="s">
        <v>185</v>
      </c>
      <c r="C41" s="286">
        <v>13</v>
      </c>
      <c r="D41" s="292"/>
      <c r="E41" s="293"/>
      <c r="F41" s="293">
        <v>8</v>
      </c>
      <c r="G41" s="293"/>
      <c r="H41" s="294"/>
      <c r="I41" s="295">
        <v>8</v>
      </c>
      <c r="J41" s="292"/>
      <c r="K41" s="293"/>
      <c r="L41" s="293"/>
      <c r="M41" s="293">
        <v>5</v>
      </c>
      <c r="N41" s="293"/>
      <c r="O41" s="296"/>
      <c r="P41" s="291">
        <v>5</v>
      </c>
      <c r="R41"/>
      <c r="S41" s="303"/>
    </row>
    <row r="42" spans="1:19" s="5" customFormat="1" ht="12" customHeight="1">
      <c r="A42" s="284"/>
      <c r="B42" s="301" t="s">
        <v>142</v>
      </c>
      <c r="C42" s="286">
        <v>4</v>
      </c>
      <c r="D42" s="292"/>
      <c r="E42" s="293"/>
      <c r="F42" s="293"/>
      <c r="G42" s="293"/>
      <c r="H42" s="294"/>
      <c r="I42" s="295">
        <v>0</v>
      </c>
      <c r="J42" s="292"/>
      <c r="K42" s="293"/>
      <c r="L42" s="293"/>
      <c r="M42" s="293">
        <v>3</v>
      </c>
      <c r="N42" s="293"/>
      <c r="O42" s="296">
        <v>1</v>
      </c>
      <c r="P42" s="291">
        <v>4</v>
      </c>
      <c r="R42"/>
      <c r="S42" s="303"/>
    </row>
    <row r="43" spans="1:19" s="5" customFormat="1" ht="12" customHeight="1">
      <c r="A43" s="326"/>
      <c r="B43" s="301" t="s">
        <v>213</v>
      </c>
      <c r="C43" s="286">
        <v>1</v>
      </c>
      <c r="D43" s="292"/>
      <c r="E43" s="293"/>
      <c r="F43" s="293"/>
      <c r="G43" s="293"/>
      <c r="H43" s="294"/>
      <c r="I43" s="295">
        <v>0</v>
      </c>
      <c r="J43" s="292">
        <v>1</v>
      </c>
      <c r="K43" s="293"/>
      <c r="L43" s="293"/>
      <c r="M43" s="293"/>
      <c r="N43" s="293"/>
      <c r="O43" s="296"/>
      <c r="P43" s="291">
        <v>1</v>
      </c>
      <c r="R43"/>
      <c r="S43" s="303"/>
    </row>
    <row r="44" spans="1:19" s="5" customFormat="1" ht="12" customHeight="1">
      <c r="A44" s="284"/>
      <c r="B44" s="285" t="s">
        <v>127</v>
      </c>
      <c r="C44" s="286">
        <v>9</v>
      </c>
      <c r="D44" s="292">
        <v>1</v>
      </c>
      <c r="E44" s="293">
        <v>1</v>
      </c>
      <c r="F44" s="293">
        <v>1</v>
      </c>
      <c r="G44" s="293"/>
      <c r="H44" s="294"/>
      <c r="I44" s="295">
        <v>3</v>
      </c>
      <c r="J44" s="292">
        <v>1</v>
      </c>
      <c r="K44" s="293"/>
      <c r="L44" s="293"/>
      <c r="M44" s="293">
        <v>5</v>
      </c>
      <c r="N44" s="293"/>
      <c r="O44" s="296"/>
      <c r="P44" s="291">
        <v>6</v>
      </c>
      <c r="R44"/>
      <c r="S44" s="303"/>
    </row>
    <row r="45" spans="1:19" s="5" customFormat="1" ht="12.75">
      <c r="A45" s="284"/>
      <c r="B45" s="301" t="s">
        <v>202</v>
      </c>
      <c r="C45" s="286">
        <v>3</v>
      </c>
      <c r="D45" s="287"/>
      <c r="E45" s="288"/>
      <c r="F45" s="288"/>
      <c r="G45" s="288"/>
      <c r="H45" s="289"/>
      <c r="I45" s="286">
        <v>0</v>
      </c>
      <c r="J45" s="287"/>
      <c r="K45" s="288"/>
      <c r="L45" s="288"/>
      <c r="M45" s="288">
        <v>2</v>
      </c>
      <c r="N45" s="288">
        <v>1</v>
      </c>
      <c r="O45" s="290"/>
      <c r="P45" s="291">
        <v>3</v>
      </c>
      <c r="R45"/>
      <c r="S45" s="303"/>
    </row>
    <row r="46" spans="1:19" s="5" customFormat="1" ht="12.75">
      <c r="A46" s="284"/>
      <c r="B46" s="285" t="s">
        <v>129</v>
      </c>
      <c r="C46" s="286">
        <v>16</v>
      </c>
      <c r="D46" s="292"/>
      <c r="E46" s="293"/>
      <c r="F46" s="293"/>
      <c r="G46" s="293"/>
      <c r="H46" s="294">
        <v>1</v>
      </c>
      <c r="I46" s="295">
        <v>1</v>
      </c>
      <c r="J46" s="292">
        <v>5</v>
      </c>
      <c r="K46" s="293"/>
      <c r="L46" s="293">
        <v>1</v>
      </c>
      <c r="M46" s="293">
        <v>9</v>
      </c>
      <c r="N46" s="293"/>
      <c r="O46" s="296"/>
      <c r="P46" s="291">
        <v>15</v>
      </c>
      <c r="R46"/>
      <c r="S46" s="303"/>
    </row>
    <row r="47" spans="1:19" s="5" customFormat="1" ht="12.75">
      <c r="A47" s="284"/>
      <c r="B47" s="285" t="s">
        <v>155</v>
      </c>
      <c r="C47" s="286">
        <v>6</v>
      </c>
      <c r="D47" s="287"/>
      <c r="E47" s="288"/>
      <c r="F47" s="288"/>
      <c r="G47" s="288"/>
      <c r="H47" s="289">
        <v>1</v>
      </c>
      <c r="I47" s="286">
        <v>1</v>
      </c>
      <c r="J47" s="287"/>
      <c r="K47" s="288">
        <v>1</v>
      </c>
      <c r="L47" s="288">
        <v>1</v>
      </c>
      <c r="M47" s="288">
        <v>3</v>
      </c>
      <c r="N47" s="288"/>
      <c r="O47" s="290"/>
      <c r="P47" s="291">
        <v>5</v>
      </c>
      <c r="R47"/>
      <c r="S47" s="303"/>
    </row>
    <row r="48" spans="1:16" s="5" customFormat="1" ht="12" customHeight="1">
      <c r="A48" s="284"/>
      <c r="B48" s="285" t="s">
        <v>178</v>
      </c>
      <c r="C48" s="286">
        <v>5</v>
      </c>
      <c r="D48" s="292"/>
      <c r="E48" s="293"/>
      <c r="F48" s="293"/>
      <c r="G48" s="293"/>
      <c r="H48" s="294"/>
      <c r="I48" s="295">
        <v>0</v>
      </c>
      <c r="J48" s="292"/>
      <c r="K48" s="293">
        <v>2</v>
      </c>
      <c r="L48" s="293">
        <v>1</v>
      </c>
      <c r="M48" s="293">
        <v>2</v>
      </c>
      <c r="N48" s="293"/>
      <c r="O48" s="296"/>
      <c r="P48" s="291">
        <v>5</v>
      </c>
    </row>
    <row r="49" spans="1:19" s="5" customFormat="1" ht="12.75">
      <c r="A49" s="284"/>
      <c r="B49" s="285" t="s">
        <v>214</v>
      </c>
      <c r="C49" s="286">
        <v>14</v>
      </c>
      <c r="D49" s="292"/>
      <c r="E49" s="293"/>
      <c r="F49" s="293"/>
      <c r="G49" s="293"/>
      <c r="H49" s="294">
        <v>3</v>
      </c>
      <c r="I49" s="295">
        <v>3</v>
      </c>
      <c r="J49" s="292"/>
      <c r="K49" s="293"/>
      <c r="L49" s="293">
        <v>2</v>
      </c>
      <c r="M49" s="293">
        <v>8</v>
      </c>
      <c r="N49" s="293">
        <v>1</v>
      </c>
      <c r="O49" s="296"/>
      <c r="P49" s="291">
        <v>11</v>
      </c>
      <c r="R49"/>
      <c r="S49" s="303"/>
    </row>
    <row r="50" spans="1:19" s="5" customFormat="1" ht="12.75">
      <c r="A50" s="284"/>
      <c r="B50" s="285" t="s">
        <v>244</v>
      </c>
      <c r="C50" s="286">
        <v>1</v>
      </c>
      <c r="D50" s="287"/>
      <c r="E50" s="288"/>
      <c r="F50" s="288"/>
      <c r="G50" s="288"/>
      <c r="H50" s="289"/>
      <c r="I50" s="286">
        <v>0</v>
      </c>
      <c r="J50" s="287"/>
      <c r="K50" s="288"/>
      <c r="L50" s="288">
        <v>1</v>
      </c>
      <c r="M50" s="288"/>
      <c r="N50" s="288"/>
      <c r="O50" s="290"/>
      <c r="P50" s="291">
        <v>1</v>
      </c>
      <c r="R50"/>
      <c r="S50" s="303"/>
    </row>
    <row r="51" spans="1:19" s="5" customFormat="1" ht="12.75">
      <c r="A51" s="284"/>
      <c r="B51" s="285" t="s">
        <v>215</v>
      </c>
      <c r="C51" s="286">
        <v>3</v>
      </c>
      <c r="D51" s="292"/>
      <c r="E51" s="293"/>
      <c r="F51" s="293"/>
      <c r="G51" s="293"/>
      <c r="H51" s="294"/>
      <c r="I51" s="295">
        <v>0</v>
      </c>
      <c r="J51" s="292"/>
      <c r="K51" s="293"/>
      <c r="L51" s="293"/>
      <c r="M51" s="293">
        <v>1</v>
      </c>
      <c r="N51" s="293"/>
      <c r="O51" s="296">
        <v>2</v>
      </c>
      <c r="P51" s="291">
        <v>3</v>
      </c>
      <c r="R51"/>
      <c r="S51" s="303"/>
    </row>
    <row r="52" spans="1:19" s="5" customFormat="1" ht="12.75">
      <c r="A52" s="284"/>
      <c r="B52" s="285" t="s">
        <v>130</v>
      </c>
      <c r="C52" s="286">
        <v>8</v>
      </c>
      <c r="D52" s="287"/>
      <c r="E52" s="288"/>
      <c r="F52" s="288"/>
      <c r="G52" s="288"/>
      <c r="H52" s="289"/>
      <c r="I52" s="286">
        <v>0</v>
      </c>
      <c r="J52" s="287">
        <v>5</v>
      </c>
      <c r="K52" s="288"/>
      <c r="L52" s="288"/>
      <c r="M52" s="288">
        <v>1</v>
      </c>
      <c r="N52" s="288"/>
      <c r="O52" s="290">
        <v>2</v>
      </c>
      <c r="P52" s="291">
        <v>8</v>
      </c>
      <c r="R52"/>
      <c r="S52"/>
    </row>
    <row r="53" spans="1:19" s="5" customFormat="1" ht="12.75">
      <c r="A53" s="284"/>
      <c r="B53" s="285" t="s">
        <v>100</v>
      </c>
      <c r="C53" s="286">
        <v>20</v>
      </c>
      <c r="D53" s="292">
        <v>1</v>
      </c>
      <c r="E53" s="293"/>
      <c r="F53" s="293">
        <v>5</v>
      </c>
      <c r="G53" s="293"/>
      <c r="H53" s="294">
        <v>3</v>
      </c>
      <c r="I53" s="295">
        <v>9</v>
      </c>
      <c r="J53" s="292">
        <v>1</v>
      </c>
      <c r="K53" s="293"/>
      <c r="L53" s="293">
        <v>1</v>
      </c>
      <c r="M53" s="293">
        <v>9</v>
      </c>
      <c r="N53" s="293"/>
      <c r="O53" s="296"/>
      <c r="P53" s="291">
        <v>11</v>
      </c>
      <c r="R53"/>
      <c r="S53" s="303"/>
    </row>
    <row r="54" spans="1:19" s="5" customFormat="1" ht="12.75">
      <c r="A54" s="284"/>
      <c r="B54" s="285" t="s">
        <v>203</v>
      </c>
      <c r="C54" s="286">
        <v>6</v>
      </c>
      <c r="D54" s="287"/>
      <c r="E54" s="288">
        <v>1</v>
      </c>
      <c r="F54" s="288"/>
      <c r="G54" s="288"/>
      <c r="H54" s="289"/>
      <c r="I54" s="286">
        <v>1</v>
      </c>
      <c r="J54" s="287"/>
      <c r="K54" s="288">
        <v>1</v>
      </c>
      <c r="L54" s="288">
        <v>1</v>
      </c>
      <c r="M54" s="288">
        <v>3</v>
      </c>
      <c r="N54" s="288"/>
      <c r="O54" s="290"/>
      <c r="P54" s="291">
        <v>5</v>
      </c>
      <c r="R54"/>
      <c r="S54" s="303"/>
    </row>
    <row r="55" spans="1:19" s="5" customFormat="1" ht="12.75">
      <c r="A55" s="284"/>
      <c r="B55" s="285" t="s">
        <v>135</v>
      </c>
      <c r="C55" s="286">
        <v>6</v>
      </c>
      <c r="D55" s="292"/>
      <c r="E55" s="293"/>
      <c r="F55" s="293"/>
      <c r="G55" s="293"/>
      <c r="H55" s="294"/>
      <c r="I55" s="295">
        <v>0</v>
      </c>
      <c r="J55" s="292"/>
      <c r="K55" s="293">
        <v>1</v>
      </c>
      <c r="L55" s="293"/>
      <c r="M55" s="293">
        <v>5</v>
      </c>
      <c r="N55" s="293"/>
      <c r="O55" s="296"/>
      <c r="P55" s="291">
        <v>6</v>
      </c>
      <c r="R55"/>
      <c r="S55" s="303"/>
    </row>
    <row r="56" spans="1:19" s="5" customFormat="1" ht="12.75">
      <c r="A56" s="284"/>
      <c r="B56" s="285" t="s">
        <v>125</v>
      </c>
      <c r="C56" s="286">
        <v>17</v>
      </c>
      <c r="D56" s="287"/>
      <c r="E56" s="288">
        <v>3</v>
      </c>
      <c r="F56" s="288"/>
      <c r="G56" s="288"/>
      <c r="H56" s="289"/>
      <c r="I56" s="286">
        <v>3</v>
      </c>
      <c r="J56" s="287"/>
      <c r="K56" s="288"/>
      <c r="L56" s="288">
        <v>7</v>
      </c>
      <c r="M56" s="288">
        <v>5</v>
      </c>
      <c r="N56" s="288"/>
      <c r="O56" s="290">
        <v>2</v>
      </c>
      <c r="P56" s="291">
        <v>14</v>
      </c>
      <c r="R56"/>
      <c r="S56" s="303"/>
    </row>
    <row r="57" spans="1:19" s="5" customFormat="1" ht="12.75" customHeight="1">
      <c r="A57" s="284"/>
      <c r="B57" s="285" t="s">
        <v>188</v>
      </c>
      <c r="C57" s="286">
        <v>10</v>
      </c>
      <c r="D57" s="292"/>
      <c r="E57" s="293"/>
      <c r="F57" s="293"/>
      <c r="G57" s="293"/>
      <c r="H57" s="294"/>
      <c r="I57" s="295">
        <v>0</v>
      </c>
      <c r="J57" s="292"/>
      <c r="K57" s="293"/>
      <c r="L57" s="293"/>
      <c r="M57" s="293">
        <v>10</v>
      </c>
      <c r="N57" s="293"/>
      <c r="O57" s="296"/>
      <c r="P57" s="297">
        <v>10</v>
      </c>
      <c r="R57"/>
      <c r="S57" s="303"/>
    </row>
    <row r="58" spans="1:19" s="5" customFormat="1" ht="12.75" customHeight="1">
      <c r="A58" s="284"/>
      <c r="B58" s="285" t="s">
        <v>101</v>
      </c>
      <c r="C58" s="286">
        <v>13</v>
      </c>
      <c r="D58" s="292"/>
      <c r="E58" s="293"/>
      <c r="F58" s="293"/>
      <c r="G58" s="293"/>
      <c r="H58" s="294">
        <v>1</v>
      </c>
      <c r="I58" s="295">
        <v>1</v>
      </c>
      <c r="J58" s="292">
        <v>1</v>
      </c>
      <c r="K58" s="293">
        <v>1</v>
      </c>
      <c r="L58" s="293">
        <v>1</v>
      </c>
      <c r="M58" s="293">
        <v>5</v>
      </c>
      <c r="N58" s="293"/>
      <c r="O58" s="296">
        <v>4</v>
      </c>
      <c r="P58" s="297">
        <v>12</v>
      </c>
      <c r="R58"/>
      <c r="S58" s="303"/>
    </row>
    <row r="59" spans="1:19" s="5" customFormat="1" ht="12.75" customHeight="1">
      <c r="A59" s="284"/>
      <c r="B59" s="285" t="s">
        <v>204</v>
      </c>
      <c r="C59" s="286">
        <v>10</v>
      </c>
      <c r="D59" s="287"/>
      <c r="E59" s="288"/>
      <c r="F59" s="288"/>
      <c r="G59" s="288"/>
      <c r="H59" s="289"/>
      <c r="I59" s="286">
        <v>0</v>
      </c>
      <c r="J59" s="287"/>
      <c r="K59" s="288"/>
      <c r="L59" s="288"/>
      <c r="M59" s="288">
        <v>1</v>
      </c>
      <c r="N59" s="288">
        <v>9</v>
      </c>
      <c r="O59" s="290"/>
      <c r="P59" s="291">
        <v>10</v>
      </c>
      <c r="R59"/>
      <c r="S59"/>
    </row>
    <row r="60" spans="1:19" s="5" customFormat="1" ht="12.75" customHeight="1">
      <c r="A60" s="284"/>
      <c r="B60" s="285" t="s">
        <v>128</v>
      </c>
      <c r="C60" s="286">
        <v>44</v>
      </c>
      <c r="D60" s="292"/>
      <c r="E60" s="293"/>
      <c r="F60" s="293"/>
      <c r="G60" s="293"/>
      <c r="H60" s="294">
        <v>6</v>
      </c>
      <c r="I60" s="295">
        <v>6</v>
      </c>
      <c r="J60" s="292">
        <v>1</v>
      </c>
      <c r="K60" s="293"/>
      <c r="L60" s="293">
        <v>1</v>
      </c>
      <c r="M60" s="293">
        <v>26</v>
      </c>
      <c r="N60" s="293">
        <v>1</v>
      </c>
      <c r="O60" s="296">
        <v>9</v>
      </c>
      <c r="P60" s="297">
        <v>38</v>
      </c>
      <c r="R60"/>
      <c r="S60"/>
    </row>
    <row r="61" spans="1:16" s="5" customFormat="1" ht="12.75" customHeight="1">
      <c r="A61" s="284"/>
      <c r="B61" s="285" t="s">
        <v>143</v>
      </c>
      <c r="C61" s="286">
        <v>1</v>
      </c>
      <c r="D61" s="287"/>
      <c r="E61" s="288"/>
      <c r="F61" s="288"/>
      <c r="G61" s="288"/>
      <c r="H61" s="289"/>
      <c r="I61" s="286">
        <v>0</v>
      </c>
      <c r="J61" s="287"/>
      <c r="K61" s="288"/>
      <c r="L61" s="288"/>
      <c r="M61" s="288">
        <v>1</v>
      </c>
      <c r="N61" s="288"/>
      <c r="O61" s="290"/>
      <c r="P61" s="291">
        <v>1</v>
      </c>
    </row>
    <row r="62" spans="1:16" s="5" customFormat="1" ht="12.75" customHeight="1">
      <c r="A62" s="284"/>
      <c r="B62" s="285" t="s">
        <v>217</v>
      </c>
      <c r="C62" s="286">
        <v>1</v>
      </c>
      <c r="D62" s="292"/>
      <c r="E62" s="293"/>
      <c r="F62" s="293"/>
      <c r="G62" s="293"/>
      <c r="H62" s="294">
        <v>1</v>
      </c>
      <c r="I62" s="295">
        <v>1</v>
      </c>
      <c r="J62" s="292"/>
      <c r="K62" s="293"/>
      <c r="L62" s="293"/>
      <c r="M62" s="293"/>
      <c r="N62" s="293"/>
      <c r="O62" s="296"/>
      <c r="P62" s="297">
        <v>0</v>
      </c>
    </row>
    <row r="63" spans="1:16" s="5" customFormat="1" ht="12.75" customHeight="1">
      <c r="A63" s="284"/>
      <c r="B63" s="285" t="s">
        <v>218</v>
      </c>
      <c r="C63" s="286">
        <v>1</v>
      </c>
      <c r="D63" s="287"/>
      <c r="E63" s="288"/>
      <c r="F63" s="288"/>
      <c r="G63" s="288"/>
      <c r="H63" s="289"/>
      <c r="I63" s="286">
        <v>0</v>
      </c>
      <c r="J63" s="287"/>
      <c r="K63" s="288">
        <v>1</v>
      </c>
      <c r="L63" s="288"/>
      <c r="M63" s="288"/>
      <c r="N63" s="288"/>
      <c r="O63" s="290"/>
      <c r="P63" s="291">
        <v>1</v>
      </c>
    </row>
    <row r="64" spans="1:16" s="5" customFormat="1" ht="12.75" customHeight="1">
      <c r="A64" s="284"/>
      <c r="B64" s="285" t="s">
        <v>102</v>
      </c>
      <c r="C64" s="286">
        <v>421</v>
      </c>
      <c r="D64" s="292">
        <v>79</v>
      </c>
      <c r="E64" s="293">
        <v>83</v>
      </c>
      <c r="F64" s="293">
        <v>6</v>
      </c>
      <c r="G64" s="293">
        <v>2</v>
      </c>
      <c r="H64" s="294">
        <v>6</v>
      </c>
      <c r="I64" s="295">
        <v>176</v>
      </c>
      <c r="J64" s="292">
        <v>23</v>
      </c>
      <c r="K64" s="293">
        <v>10</v>
      </c>
      <c r="L64" s="293">
        <v>16</v>
      </c>
      <c r="M64" s="293">
        <v>195</v>
      </c>
      <c r="N64" s="293">
        <v>1</v>
      </c>
      <c r="O64" s="296"/>
      <c r="P64" s="297">
        <v>245</v>
      </c>
    </row>
    <row r="65" spans="1:16" s="5" customFormat="1" ht="12.75" customHeight="1">
      <c r="A65" s="284"/>
      <c r="B65" s="285" t="s">
        <v>144</v>
      </c>
      <c r="C65" s="286">
        <v>6</v>
      </c>
      <c r="D65" s="287"/>
      <c r="E65" s="288"/>
      <c r="F65" s="288"/>
      <c r="G65" s="288"/>
      <c r="H65" s="289"/>
      <c r="I65" s="286">
        <v>0</v>
      </c>
      <c r="J65" s="287"/>
      <c r="K65" s="288"/>
      <c r="L65" s="288">
        <v>4</v>
      </c>
      <c r="M65" s="288">
        <v>1</v>
      </c>
      <c r="N65" s="288"/>
      <c r="O65" s="290">
        <v>1</v>
      </c>
      <c r="P65" s="291">
        <v>6</v>
      </c>
    </row>
    <row r="66" spans="1:16" s="5" customFormat="1" ht="12.75" customHeight="1">
      <c r="A66" s="284"/>
      <c r="B66" s="285" t="s">
        <v>245</v>
      </c>
      <c r="C66" s="286">
        <v>1</v>
      </c>
      <c r="D66" s="292"/>
      <c r="E66" s="293"/>
      <c r="F66" s="293">
        <v>1</v>
      </c>
      <c r="G66" s="293"/>
      <c r="H66" s="294"/>
      <c r="I66" s="295">
        <v>1</v>
      </c>
      <c r="J66" s="292"/>
      <c r="K66" s="293"/>
      <c r="L66" s="293"/>
      <c r="M66" s="293"/>
      <c r="N66" s="293"/>
      <c r="O66" s="296"/>
      <c r="P66" s="297">
        <v>0</v>
      </c>
    </row>
    <row r="67" spans="1:16" s="5" customFormat="1" ht="12.75" customHeight="1">
      <c r="A67" s="284"/>
      <c r="B67" s="285" t="s">
        <v>179</v>
      </c>
      <c r="C67" s="286">
        <v>1</v>
      </c>
      <c r="D67" s="287"/>
      <c r="E67" s="288"/>
      <c r="F67" s="288"/>
      <c r="G67" s="288"/>
      <c r="H67" s="289"/>
      <c r="I67" s="286">
        <v>0</v>
      </c>
      <c r="J67" s="287"/>
      <c r="K67" s="288"/>
      <c r="L67" s="288"/>
      <c r="M67" s="288">
        <v>1</v>
      </c>
      <c r="N67" s="288"/>
      <c r="O67" s="290"/>
      <c r="P67" s="291">
        <v>1</v>
      </c>
    </row>
    <row r="68" spans="1:16" s="5" customFormat="1" ht="12.75" customHeight="1">
      <c r="A68" s="284"/>
      <c r="B68" s="285" t="s">
        <v>219</v>
      </c>
      <c r="C68" s="286">
        <v>1</v>
      </c>
      <c r="D68" s="292"/>
      <c r="E68" s="293"/>
      <c r="F68" s="293"/>
      <c r="G68" s="293"/>
      <c r="H68" s="294"/>
      <c r="I68" s="295">
        <v>0</v>
      </c>
      <c r="J68" s="292"/>
      <c r="K68" s="293"/>
      <c r="L68" s="293"/>
      <c r="M68" s="293">
        <v>1</v>
      </c>
      <c r="N68" s="293"/>
      <c r="O68" s="296"/>
      <c r="P68" s="297">
        <v>1</v>
      </c>
    </row>
    <row r="69" spans="1:16" s="5" customFormat="1" ht="12.75" customHeight="1">
      <c r="A69" s="284"/>
      <c r="B69" s="285" t="s">
        <v>180</v>
      </c>
      <c r="C69" s="286">
        <v>7</v>
      </c>
      <c r="D69" s="287"/>
      <c r="E69" s="288"/>
      <c r="F69" s="288"/>
      <c r="G69" s="288"/>
      <c r="H69" s="289"/>
      <c r="I69" s="286">
        <v>0</v>
      </c>
      <c r="J69" s="287"/>
      <c r="K69" s="288"/>
      <c r="L69" s="288">
        <v>4</v>
      </c>
      <c r="M69" s="288">
        <v>2</v>
      </c>
      <c r="N69" s="288">
        <v>1</v>
      </c>
      <c r="O69" s="290"/>
      <c r="P69" s="291">
        <v>7</v>
      </c>
    </row>
    <row r="70" spans="1:16" s="5" customFormat="1" ht="12.75" customHeight="1">
      <c r="A70" s="284"/>
      <c r="B70" s="285" t="s">
        <v>181</v>
      </c>
      <c r="C70" s="286">
        <v>7</v>
      </c>
      <c r="D70" s="292"/>
      <c r="E70" s="293"/>
      <c r="F70" s="293"/>
      <c r="G70" s="293"/>
      <c r="H70" s="294"/>
      <c r="I70" s="295">
        <v>0</v>
      </c>
      <c r="J70" s="292"/>
      <c r="K70" s="293"/>
      <c r="L70" s="293"/>
      <c r="M70" s="293">
        <v>7</v>
      </c>
      <c r="N70" s="293"/>
      <c r="O70" s="296"/>
      <c r="P70" s="297">
        <v>7</v>
      </c>
    </row>
    <row r="71" spans="1:16" s="5" customFormat="1" ht="12.75" customHeight="1">
      <c r="A71" s="284"/>
      <c r="B71" s="285" t="s">
        <v>103</v>
      </c>
      <c r="C71" s="286">
        <v>140</v>
      </c>
      <c r="D71" s="287"/>
      <c r="E71" s="288">
        <v>1</v>
      </c>
      <c r="F71" s="288">
        <v>5</v>
      </c>
      <c r="G71" s="288"/>
      <c r="H71" s="289">
        <v>6</v>
      </c>
      <c r="I71" s="286">
        <v>12</v>
      </c>
      <c r="J71" s="287">
        <v>1</v>
      </c>
      <c r="K71" s="288">
        <v>10</v>
      </c>
      <c r="L71" s="288">
        <v>2</v>
      </c>
      <c r="M71" s="288">
        <v>90</v>
      </c>
      <c r="N71" s="288">
        <v>10</v>
      </c>
      <c r="O71" s="290">
        <v>15</v>
      </c>
      <c r="P71" s="291">
        <v>128</v>
      </c>
    </row>
    <row r="72" spans="1:16" s="5" customFormat="1" ht="12.75" customHeight="1">
      <c r="A72" s="284"/>
      <c r="B72" s="285" t="s">
        <v>189</v>
      </c>
      <c r="C72" s="286">
        <v>4</v>
      </c>
      <c r="D72" s="292"/>
      <c r="E72" s="293"/>
      <c r="F72" s="293"/>
      <c r="G72" s="293"/>
      <c r="H72" s="294"/>
      <c r="I72" s="295">
        <v>0</v>
      </c>
      <c r="J72" s="292"/>
      <c r="K72" s="293"/>
      <c r="L72" s="293"/>
      <c r="M72" s="293">
        <v>4</v>
      </c>
      <c r="N72" s="293"/>
      <c r="O72" s="296"/>
      <c r="P72" s="297">
        <v>4</v>
      </c>
    </row>
    <row r="73" spans="1:16" s="5" customFormat="1" ht="12.75" customHeight="1">
      <c r="A73" s="284"/>
      <c r="B73" s="285" t="s">
        <v>182</v>
      </c>
      <c r="C73" s="286">
        <v>19</v>
      </c>
      <c r="D73" s="287"/>
      <c r="E73" s="288">
        <v>7</v>
      </c>
      <c r="F73" s="288"/>
      <c r="G73" s="288"/>
      <c r="H73" s="289"/>
      <c r="I73" s="286">
        <v>7</v>
      </c>
      <c r="J73" s="287">
        <v>4</v>
      </c>
      <c r="K73" s="288"/>
      <c r="L73" s="288"/>
      <c r="M73" s="288">
        <v>8</v>
      </c>
      <c r="N73" s="288"/>
      <c r="O73" s="290"/>
      <c r="P73" s="291">
        <v>12</v>
      </c>
    </row>
    <row r="74" spans="1:16" s="5" customFormat="1" ht="12.75" customHeight="1">
      <c r="A74" s="284"/>
      <c r="B74" s="285" t="s">
        <v>246</v>
      </c>
      <c r="C74" s="286">
        <v>1</v>
      </c>
      <c r="D74" s="292"/>
      <c r="E74" s="293"/>
      <c r="F74" s="293">
        <v>1</v>
      </c>
      <c r="G74" s="293"/>
      <c r="H74" s="294"/>
      <c r="I74" s="295">
        <v>1</v>
      </c>
      <c r="J74" s="292"/>
      <c r="K74" s="293"/>
      <c r="L74" s="293"/>
      <c r="M74" s="293"/>
      <c r="N74" s="293"/>
      <c r="O74" s="296"/>
      <c r="P74" s="297">
        <v>0</v>
      </c>
    </row>
    <row r="75" spans="1:16" s="5" customFormat="1" ht="12.75" customHeight="1">
      <c r="A75" s="284"/>
      <c r="B75" s="285" t="s">
        <v>145</v>
      </c>
      <c r="C75" s="286">
        <v>8</v>
      </c>
      <c r="D75" s="287"/>
      <c r="E75" s="288"/>
      <c r="F75" s="288"/>
      <c r="G75" s="288"/>
      <c r="H75" s="289">
        <v>1</v>
      </c>
      <c r="I75" s="286">
        <v>1</v>
      </c>
      <c r="J75" s="287"/>
      <c r="K75" s="288"/>
      <c r="L75" s="288">
        <v>1</v>
      </c>
      <c r="M75" s="288">
        <v>6</v>
      </c>
      <c r="N75" s="288"/>
      <c r="O75" s="290"/>
      <c r="P75" s="291">
        <v>7</v>
      </c>
    </row>
    <row r="76" spans="1:16" s="5" customFormat="1" ht="12.75" customHeight="1">
      <c r="A76" s="284"/>
      <c r="B76" s="285" t="s">
        <v>104</v>
      </c>
      <c r="C76" s="286">
        <v>112</v>
      </c>
      <c r="D76" s="292"/>
      <c r="E76" s="293">
        <v>3</v>
      </c>
      <c r="F76" s="293">
        <v>7</v>
      </c>
      <c r="G76" s="293"/>
      <c r="H76" s="294"/>
      <c r="I76" s="295">
        <v>10</v>
      </c>
      <c r="J76" s="292"/>
      <c r="K76" s="293">
        <v>3</v>
      </c>
      <c r="L76" s="293">
        <v>1</v>
      </c>
      <c r="M76" s="293">
        <v>91</v>
      </c>
      <c r="N76" s="293">
        <v>7</v>
      </c>
      <c r="O76" s="296"/>
      <c r="P76" s="297">
        <v>102</v>
      </c>
    </row>
    <row r="77" spans="1:16" s="5" customFormat="1" ht="12.75" customHeight="1">
      <c r="A77" s="284"/>
      <c r="B77" s="285" t="s">
        <v>220</v>
      </c>
      <c r="C77" s="286">
        <v>3</v>
      </c>
      <c r="D77" s="287"/>
      <c r="E77" s="288"/>
      <c r="F77" s="288">
        <v>1</v>
      </c>
      <c r="G77" s="288"/>
      <c r="H77" s="289">
        <v>2</v>
      </c>
      <c r="I77" s="286">
        <v>3</v>
      </c>
      <c r="J77" s="287"/>
      <c r="K77" s="288"/>
      <c r="L77" s="288"/>
      <c r="M77" s="288"/>
      <c r="N77" s="288"/>
      <c r="O77" s="290"/>
      <c r="P77" s="291">
        <v>0</v>
      </c>
    </row>
    <row r="78" spans="2:16" s="5" customFormat="1" ht="12.75" customHeight="1">
      <c r="B78" s="133" t="s">
        <v>105</v>
      </c>
      <c r="C78" s="286">
        <v>2828</v>
      </c>
      <c r="D78" s="292">
        <v>5</v>
      </c>
      <c r="E78" s="293">
        <v>9</v>
      </c>
      <c r="F78" s="293">
        <v>1643</v>
      </c>
      <c r="G78" s="293"/>
      <c r="H78" s="294">
        <v>102</v>
      </c>
      <c r="I78" s="295">
        <v>1759</v>
      </c>
      <c r="J78" s="292">
        <v>5</v>
      </c>
      <c r="K78" s="293">
        <v>21</v>
      </c>
      <c r="L78" s="293">
        <v>404</v>
      </c>
      <c r="M78" s="293">
        <v>586</v>
      </c>
      <c r="N78" s="293">
        <v>33</v>
      </c>
      <c r="O78" s="296">
        <v>20</v>
      </c>
      <c r="P78" s="297">
        <v>1069</v>
      </c>
    </row>
    <row r="79" spans="1:16" s="5" customFormat="1" ht="12.75" customHeight="1">
      <c r="A79" s="284"/>
      <c r="B79" s="285" t="s">
        <v>221</v>
      </c>
      <c r="C79" s="286">
        <v>1</v>
      </c>
      <c r="D79" s="287"/>
      <c r="E79" s="288"/>
      <c r="F79" s="288"/>
      <c r="G79" s="288"/>
      <c r="H79" s="289"/>
      <c r="I79" s="286">
        <v>0</v>
      </c>
      <c r="J79" s="287">
        <v>1</v>
      </c>
      <c r="K79" s="288"/>
      <c r="L79" s="288"/>
      <c r="M79" s="288"/>
      <c r="N79" s="288"/>
      <c r="O79" s="290"/>
      <c r="P79" s="291">
        <v>1</v>
      </c>
    </row>
    <row r="80" spans="1:16" s="5" customFormat="1" ht="12.75" customHeight="1">
      <c r="A80" s="284"/>
      <c r="B80" s="285" t="s">
        <v>222</v>
      </c>
      <c r="C80" s="286">
        <v>6</v>
      </c>
      <c r="D80" s="292"/>
      <c r="E80" s="293"/>
      <c r="F80" s="293"/>
      <c r="G80" s="293"/>
      <c r="H80" s="294">
        <v>3</v>
      </c>
      <c r="I80" s="295">
        <v>3</v>
      </c>
      <c r="J80" s="292"/>
      <c r="K80" s="293">
        <v>2</v>
      </c>
      <c r="L80" s="293"/>
      <c r="M80" s="293">
        <v>1</v>
      </c>
      <c r="N80" s="293"/>
      <c r="O80" s="296"/>
      <c r="P80" s="297">
        <v>3</v>
      </c>
    </row>
    <row r="81" spans="1:16" s="5" customFormat="1" ht="12.75" customHeight="1">
      <c r="A81" s="284"/>
      <c r="B81" s="285" t="s">
        <v>117</v>
      </c>
      <c r="C81" s="286">
        <v>29</v>
      </c>
      <c r="D81" s="287">
        <v>2</v>
      </c>
      <c r="E81" s="288"/>
      <c r="F81" s="288"/>
      <c r="G81" s="288"/>
      <c r="H81" s="289">
        <v>7</v>
      </c>
      <c r="I81" s="286">
        <v>9</v>
      </c>
      <c r="J81" s="287">
        <v>1</v>
      </c>
      <c r="K81" s="288"/>
      <c r="L81" s="288">
        <v>3</v>
      </c>
      <c r="M81" s="288">
        <v>2</v>
      </c>
      <c r="N81" s="288">
        <v>6</v>
      </c>
      <c r="O81" s="290">
        <v>8</v>
      </c>
      <c r="P81" s="291">
        <v>20</v>
      </c>
    </row>
    <row r="82" spans="1:16" s="5" customFormat="1" ht="12.75" customHeight="1">
      <c r="A82" s="284"/>
      <c r="B82" s="285" t="s">
        <v>205</v>
      </c>
      <c r="C82" s="286">
        <v>5</v>
      </c>
      <c r="D82" s="292"/>
      <c r="E82" s="293"/>
      <c r="F82" s="293"/>
      <c r="G82" s="293"/>
      <c r="H82" s="294"/>
      <c r="I82" s="295">
        <v>0</v>
      </c>
      <c r="J82" s="292"/>
      <c r="K82" s="293"/>
      <c r="L82" s="293"/>
      <c r="M82" s="293">
        <v>4</v>
      </c>
      <c r="N82" s="293"/>
      <c r="O82" s="296">
        <v>1</v>
      </c>
      <c r="P82" s="297">
        <v>5</v>
      </c>
    </row>
    <row r="83" spans="1:16" s="5" customFormat="1" ht="12.75" customHeight="1">
      <c r="A83" s="284"/>
      <c r="B83" s="285" t="s">
        <v>106</v>
      </c>
      <c r="C83" s="286">
        <v>207</v>
      </c>
      <c r="D83" s="287"/>
      <c r="E83" s="288"/>
      <c r="F83" s="288">
        <v>14</v>
      </c>
      <c r="G83" s="288"/>
      <c r="H83" s="289">
        <v>5</v>
      </c>
      <c r="I83" s="286">
        <v>19</v>
      </c>
      <c r="J83" s="287">
        <v>136</v>
      </c>
      <c r="K83" s="288">
        <v>1</v>
      </c>
      <c r="L83" s="288">
        <v>13</v>
      </c>
      <c r="M83" s="288">
        <v>38</v>
      </c>
      <c r="N83" s="288"/>
      <c r="O83" s="290"/>
      <c r="P83" s="291">
        <v>188</v>
      </c>
    </row>
    <row r="84" spans="1:16" s="5" customFormat="1" ht="12.75" customHeight="1">
      <c r="A84" s="284"/>
      <c r="B84" s="285" t="s">
        <v>107</v>
      </c>
      <c r="C84" s="286">
        <v>35</v>
      </c>
      <c r="D84" s="292"/>
      <c r="E84" s="293">
        <v>2</v>
      </c>
      <c r="F84" s="293">
        <v>1</v>
      </c>
      <c r="G84" s="293"/>
      <c r="H84" s="294">
        <v>13</v>
      </c>
      <c r="I84" s="295">
        <v>16</v>
      </c>
      <c r="J84" s="292">
        <v>7</v>
      </c>
      <c r="K84" s="293">
        <v>5</v>
      </c>
      <c r="L84" s="293">
        <v>2</v>
      </c>
      <c r="M84" s="293">
        <v>2</v>
      </c>
      <c r="N84" s="293">
        <v>3</v>
      </c>
      <c r="O84" s="296"/>
      <c r="P84" s="297">
        <v>19</v>
      </c>
    </row>
    <row r="85" spans="1:16" s="5" customFormat="1" ht="12.75" customHeight="1">
      <c r="A85" s="284"/>
      <c r="B85" s="285" t="s">
        <v>247</v>
      </c>
      <c r="C85" s="286">
        <v>6</v>
      </c>
      <c r="D85" s="287"/>
      <c r="E85" s="288"/>
      <c r="F85" s="288"/>
      <c r="G85" s="288"/>
      <c r="H85" s="289"/>
      <c r="I85" s="286">
        <v>0</v>
      </c>
      <c r="J85" s="287"/>
      <c r="K85" s="288"/>
      <c r="L85" s="288"/>
      <c r="M85" s="288">
        <v>6</v>
      </c>
      <c r="N85" s="288"/>
      <c r="O85" s="290"/>
      <c r="P85" s="291">
        <v>6</v>
      </c>
    </row>
    <row r="86" spans="2:16" s="5" customFormat="1" ht="12.75" customHeight="1" hidden="1">
      <c r="B86" s="133"/>
      <c r="C86" s="1">
        <v>0</v>
      </c>
      <c r="D86" s="269"/>
      <c r="E86" s="275"/>
      <c r="F86" s="275"/>
      <c r="G86" s="275"/>
      <c r="H86" s="272"/>
      <c r="I86" s="154">
        <v>0</v>
      </c>
      <c r="J86" s="269">
        <v>0</v>
      </c>
      <c r="K86" s="275">
        <v>0</v>
      </c>
      <c r="L86" s="275">
        <v>0</v>
      </c>
      <c r="M86" s="275">
        <v>0</v>
      </c>
      <c r="N86" s="275">
        <v>0</v>
      </c>
      <c r="O86" s="283">
        <v>0</v>
      </c>
      <c r="P86" s="155">
        <v>0</v>
      </c>
    </row>
    <row r="87" spans="1:16" s="267" customFormat="1" ht="21.75" customHeight="1">
      <c r="A87" s="601" t="s">
        <v>91</v>
      </c>
      <c r="B87" s="602"/>
      <c r="C87" s="256">
        <v>4690</v>
      </c>
      <c r="D87" s="270">
        <v>96</v>
      </c>
      <c r="E87" s="257">
        <v>284</v>
      </c>
      <c r="F87" s="257">
        <v>1731</v>
      </c>
      <c r="G87" s="257">
        <v>2</v>
      </c>
      <c r="H87" s="273">
        <v>245</v>
      </c>
      <c r="I87" s="259">
        <v>2358</v>
      </c>
      <c r="J87" s="270">
        <v>233</v>
      </c>
      <c r="K87" s="257">
        <v>76</v>
      </c>
      <c r="L87" s="257">
        <v>514</v>
      </c>
      <c r="M87" s="257">
        <v>1313</v>
      </c>
      <c r="N87" s="257">
        <v>108</v>
      </c>
      <c r="O87" s="258">
        <v>88</v>
      </c>
      <c r="P87" s="265">
        <v>2332</v>
      </c>
    </row>
    <row r="88" spans="1:16" s="5" customFormat="1" ht="12.75">
      <c r="A88" s="284"/>
      <c r="B88" s="285" t="s">
        <v>122</v>
      </c>
      <c r="C88" s="286">
        <v>26</v>
      </c>
      <c r="D88" s="292">
        <v>1</v>
      </c>
      <c r="E88" s="293">
        <v>6</v>
      </c>
      <c r="F88" s="293">
        <v>16</v>
      </c>
      <c r="G88" s="293"/>
      <c r="H88" s="294"/>
      <c r="I88" s="295">
        <v>23</v>
      </c>
      <c r="J88" s="292"/>
      <c r="K88" s="293"/>
      <c r="L88" s="293">
        <v>3</v>
      </c>
      <c r="M88" s="293"/>
      <c r="N88" s="293"/>
      <c r="O88" s="296"/>
      <c r="P88" s="291">
        <v>3</v>
      </c>
    </row>
    <row r="89" spans="1:16" s="5" customFormat="1" ht="12.75">
      <c r="A89" s="298"/>
      <c r="B89" s="285" t="s">
        <v>223</v>
      </c>
      <c r="C89" s="286">
        <v>2</v>
      </c>
      <c r="D89" s="287"/>
      <c r="E89" s="288"/>
      <c r="F89" s="288"/>
      <c r="G89" s="288"/>
      <c r="H89" s="289"/>
      <c r="I89" s="286">
        <v>0</v>
      </c>
      <c r="J89" s="287"/>
      <c r="K89" s="288">
        <v>1</v>
      </c>
      <c r="L89" s="288"/>
      <c r="M89" s="288">
        <v>1</v>
      </c>
      <c r="N89" s="288"/>
      <c r="O89" s="290"/>
      <c r="P89" s="291">
        <v>2</v>
      </c>
    </row>
    <row r="90" spans="1:16" s="5" customFormat="1" ht="12.75">
      <c r="A90" s="298"/>
      <c r="B90" s="285" t="s">
        <v>184</v>
      </c>
      <c r="C90" s="286">
        <v>3</v>
      </c>
      <c r="D90" s="287"/>
      <c r="E90" s="288">
        <v>2</v>
      </c>
      <c r="F90" s="288"/>
      <c r="G90" s="288"/>
      <c r="H90" s="289"/>
      <c r="I90" s="286">
        <v>2</v>
      </c>
      <c r="J90" s="287"/>
      <c r="K90" s="288"/>
      <c r="L90" s="288"/>
      <c r="M90" s="288">
        <v>1</v>
      </c>
      <c r="N90" s="288"/>
      <c r="O90" s="290"/>
      <c r="P90" s="291">
        <v>1</v>
      </c>
    </row>
    <row r="91" spans="1:16" s="5" customFormat="1" ht="12.75">
      <c r="A91" s="284"/>
      <c r="B91" s="285" t="s">
        <v>166</v>
      </c>
      <c r="C91" s="286">
        <v>5</v>
      </c>
      <c r="D91" s="287"/>
      <c r="E91" s="288"/>
      <c r="F91" s="288"/>
      <c r="G91" s="288"/>
      <c r="H91" s="289"/>
      <c r="I91" s="286">
        <v>0</v>
      </c>
      <c r="J91" s="287"/>
      <c r="K91" s="288">
        <v>1</v>
      </c>
      <c r="L91" s="288"/>
      <c r="M91" s="288">
        <v>4</v>
      </c>
      <c r="N91" s="288"/>
      <c r="O91" s="290"/>
      <c r="P91" s="291">
        <v>5</v>
      </c>
    </row>
    <row r="92" spans="1:16" s="5" customFormat="1" ht="12.75">
      <c r="A92" s="284"/>
      <c r="B92" s="285" t="s">
        <v>131</v>
      </c>
      <c r="C92" s="286">
        <v>151</v>
      </c>
      <c r="D92" s="292">
        <v>1</v>
      </c>
      <c r="E92" s="293">
        <v>3</v>
      </c>
      <c r="F92" s="293">
        <v>2</v>
      </c>
      <c r="G92" s="293">
        <v>6</v>
      </c>
      <c r="H92" s="294"/>
      <c r="I92" s="295">
        <v>12</v>
      </c>
      <c r="J92" s="292"/>
      <c r="K92" s="293"/>
      <c r="L92" s="293"/>
      <c r="M92" s="293">
        <v>139</v>
      </c>
      <c r="N92" s="293"/>
      <c r="O92" s="296"/>
      <c r="P92" s="291">
        <v>139</v>
      </c>
    </row>
    <row r="93" spans="1:16" s="5" customFormat="1" ht="12.75">
      <c r="A93" s="284"/>
      <c r="B93" s="285" t="s">
        <v>156</v>
      </c>
      <c r="C93" s="286">
        <v>14</v>
      </c>
      <c r="D93" s="287"/>
      <c r="E93" s="288"/>
      <c r="F93" s="288"/>
      <c r="G93" s="288">
        <v>3</v>
      </c>
      <c r="H93" s="289"/>
      <c r="I93" s="286">
        <v>3</v>
      </c>
      <c r="J93" s="287"/>
      <c r="K93" s="288"/>
      <c r="L93" s="288"/>
      <c r="M93" s="288">
        <v>10</v>
      </c>
      <c r="N93" s="288">
        <v>1</v>
      </c>
      <c r="O93" s="290"/>
      <c r="P93" s="291">
        <v>11</v>
      </c>
    </row>
    <row r="94" spans="1:16" s="5" customFormat="1" ht="12.75" customHeight="1">
      <c r="A94" s="284"/>
      <c r="B94" s="285" t="s">
        <v>123</v>
      </c>
      <c r="C94" s="286">
        <v>2</v>
      </c>
      <c r="D94" s="287"/>
      <c r="E94" s="288">
        <v>1</v>
      </c>
      <c r="F94" s="288"/>
      <c r="G94" s="288"/>
      <c r="H94" s="289"/>
      <c r="I94" s="286">
        <v>1</v>
      </c>
      <c r="J94" s="287"/>
      <c r="K94" s="288"/>
      <c r="L94" s="288"/>
      <c r="M94" s="288">
        <v>1</v>
      </c>
      <c r="N94" s="288"/>
      <c r="O94" s="290"/>
      <c r="P94" s="291">
        <v>1</v>
      </c>
    </row>
    <row r="95" spans="1:16" s="5" customFormat="1" ht="12.75" customHeight="1">
      <c r="A95" s="284"/>
      <c r="B95" s="285" t="s">
        <v>168</v>
      </c>
      <c r="C95" s="286">
        <v>5</v>
      </c>
      <c r="D95" s="287">
        <v>2</v>
      </c>
      <c r="E95" s="288"/>
      <c r="F95" s="288"/>
      <c r="G95" s="288"/>
      <c r="H95" s="289"/>
      <c r="I95" s="286">
        <v>2</v>
      </c>
      <c r="J95" s="287">
        <v>2</v>
      </c>
      <c r="K95" s="288"/>
      <c r="L95" s="288"/>
      <c r="M95" s="288">
        <v>1</v>
      </c>
      <c r="N95" s="288"/>
      <c r="O95" s="290"/>
      <c r="P95" s="291">
        <v>3</v>
      </c>
    </row>
    <row r="96" spans="1:16" s="5" customFormat="1" ht="12.75" customHeight="1">
      <c r="A96" s="284"/>
      <c r="B96" s="285" t="s">
        <v>169</v>
      </c>
      <c r="C96" s="286">
        <v>6</v>
      </c>
      <c r="D96" s="292"/>
      <c r="E96" s="293"/>
      <c r="F96" s="293"/>
      <c r="G96" s="293"/>
      <c r="H96" s="294">
        <v>1</v>
      </c>
      <c r="I96" s="295">
        <v>1</v>
      </c>
      <c r="J96" s="292"/>
      <c r="K96" s="293"/>
      <c r="L96" s="293"/>
      <c r="M96" s="293">
        <v>5</v>
      </c>
      <c r="N96" s="293"/>
      <c r="O96" s="296"/>
      <c r="P96" s="297">
        <v>5</v>
      </c>
    </row>
    <row r="97" spans="1:16" s="5" customFormat="1" ht="12.75" customHeight="1">
      <c r="A97" s="284"/>
      <c r="B97" s="285" t="s">
        <v>224</v>
      </c>
      <c r="C97" s="286">
        <v>4</v>
      </c>
      <c r="D97" s="287">
        <v>1</v>
      </c>
      <c r="E97" s="288"/>
      <c r="F97" s="288">
        <v>1</v>
      </c>
      <c r="G97" s="288"/>
      <c r="H97" s="289"/>
      <c r="I97" s="286">
        <v>2</v>
      </c>
      <c r="J97" s="287"/>
      <c r="K97" s="288"/>
      <c r="L97" s="288"/>
      <c r="M97" s="288">
        <v>2</v>
      </c>
      <c r="N97" s="288"/>
      <c r="O97" s="290"/>
      <c r="P97" s="291">
        <v>2</v>
      </c>
    </row>
    <row r="98" spans="1:16" s="5" customFormat="1" ht="12.75" customHeight="1">
      <c r="A98" s="284"/>
      <c r="B98" s="285" t="s">
        <v>124</v>
      </c>
      <c r="C98" s="286">
        <v>1</v>
      </c>
      <c r="D98" s="292"/>
      <c r="E98" s="293"/>
      <c r="F98" s="293"/>
      <c r="G98" s="293"/>
      <c r="H98" s="294"/>
      <c r="I98" s="295">
        <v>0</v>
      </c>
      <c r="J98" s="292"/>
      <c r="K98" s="293"/>
      <c r="L98" s="293"/>
      <c r="M98" s="293">
        <v>1</v>
      </c>
      <c r="N98" s="293"/>
      <c r="O98" s="296"/>
      <c r="P98" s="297">
        <v>1</v>
      </c>
    </row>
    <row r="99" spans="1:16" s="5" customFormat="1" ht="12.75" customHeight="1">
      <c r="A99" s="284"/>
      <c r="B99" s="285" t="s">
        <v>192</v>
      </c>
      <c r="C99" s="286">
        <v>1</v>
      </c>
      <c r="D99" s="287"/>
      <c r="E99" s="288"/>
      <c r="F99" s="288"/>
      <c r="G99" s="288"/>
      <c r="H99" s="289"/>
      <c r="I99" s="286">
        <v>0</v>
      </c>
      <c r="J99" s="287"/>
      <c r="K99" s="288"/>
      <c r="L99" s="288"/>
      <c r="M99" s="288">
        <v>1</v>
      </c>
      <c r="N99" s="288"/>
      <c r="O99" s="290"/>
      <c r="P99" s="291">
        <v>1</v>
      </c>
    </row>
    <row r="100" spans="1:16" s="5" customFormat="1" ht="12.75" customHeight="1">
      <c r="A100" s="284"/>
      <c r="B100" s="285" t="s">
        <v>170</v>
      </c>
      <c r="C100" s="286">
        <v>1</v>
      </c>
      <c r="D100" s="292"/>
      <c r="E100" s="293"/>
      <c r="F100" s="293"/>
      <c r="G100" s="293"/>
      <c r="H100" s="294"/>
      <c r="I100" s="295">
        <v>0</v>
      </c>
      <c r="J100" s="292"/>
      <c r="K100" s="293"/>
      <c r="L100" s="293"/>
      <c r="M100" s="293">
        <v>1</v>
      </c>
      <c r="N100" s="293"/>
      <c r="O100" s="296"/>
      <c r="P100" s="297">
        <v>1</v>
      </c>
    </row>
    <row r="101" spans="1:16" s="5" customFormat="1" ht="12.75" customHeight="1">
      <c r="A101" s="284"/>
      <c r="B101" s="285" t="s">
        <v>171</v>
      </c>
      <c r="C101" s="286">
        <v>1</v>
      </c>
      <c r="D101" s="287"/>
      <c r="E101" s="288">
        <v>1</v>
      </c>
      <c r="F101" s="288"/>
      <c r="G101" s="288"/>
      <c r="H101" s="289"/>
      <c r="I101" s="286">
        <v>1</v>
      </c>
      <c r="J101" s="287"/>
      <c r="K101" s="288"/>
      <c r="L101" s="288"/>
      <c r="M101" s="288"/>
      <c r="N101" s="288"/>
      <c r="O101" s="290"/>
      <c r="P101" s="291">
        <v>0</v>
      </c>
    </row>
    <row r="102" spans="1:16" s="5" customFormat="1" ht="12.75" customHeight="1">
      <c r="A102" s="284"/>
      <c r="B102" s="285" t="s">
        <v>118</v>
      </c>
      <c r="C102" s="286">
        <v>44</v>
      </c>
      <c r="D102" s="287"/>
      <c r="E102" s="288">
        <v>2</v>
      </c>
      <c r="F102" s="288"/>
      <c r="G102" s="288"/>
      <c r="H102" s="289"/>
      <c r="I102" s="286">
        <v>2</v>
      </c>
      <c r="J102" s="287">
        <v>34</v>
      </c>
      <c r="K102" s="288"/>
      <c r="L102" s="288"/>
      <c r="M102" s="288">
        <v>8</v>
      </c>
      <c r="N102" s="288"/>
      <c r="O102" s="290"/>
      <c r="P102" s="291">
        <v>42</v>
      </c>
    </row>
    <row r="103" spans="1:16" s="5" customFormat="1" ht="12.75" customHeight="1">
      <c r="A103" s="284"/>
      <c r="B103" s="285" t="s">
        <v>172</v>
      </c>
      <c r="C103" s="286">
        <v>5</v>
      </c>
      <c r="D103" s="292"/>
      <c r="E103" s="293">
        <v>1</v>
      </c>
      <c r="F103" s="293"/>
      <c r="G103" s="293"/>
      <c r="H103" s="294"/>
      <c r="I103" s="295">
        <v>1</v>
      </c>
      <c r="J103" s="292">
        <v>3</v>
      </c>
      <c r="K103" s="293"/>
      <c r="L103" s="293"/>
      <c r="M103" s="293">
        <v>1</v>
      </c>
      <c r="N103" s="293"/>
      <c r="O103" s="296"/>
      <c r="P103" s="297">
        <v>4</v>
      </c>
    </row>
    <row r="104" spans="2:16" s="5" customFormat="1" ht="12.75" customHeight="1">
      <c r="B104" s="302" t="s">
        <v>225</v>
      </c>
      <c r="C104" s="286">
        <v>3</v>
      </c>
      <c r="D104" s="287">
        <v>1</v>
      </c>
      <c r="E104" s="288"/>
      <c r="F104" s="288"/>
      <c r="G104" s="288"/>
      <c r="H104" s="289"/>
      <c r="I104" s="286">
        <v>1</v>
      </c>
      <c r="J104" s="287"/>
      <c r="K104" s="288"/>
      <c r="L104" s="288"/>
      <c r="M104" s="288">
        <v>2</v>
      </c>
      <c r="N104" s="288"/>
      <c r="O104" s="290"/>
      <c r="P104" s="291">
        <v>2</v>
      </c>
    </row>
    <row r="105" spans="1:16" s="5" customFormat="1" ht="12.75" customHeight="1">
      <c r="A105" s="284"/>
      <c r="B105" s="285" t="s">
        <v>216</v>
      </c>
      <c r="C105" s="286">
        <v>4</v>
      </c>
      <c r="D105" s="292"/>
      <c r="E105" s="293"/>
      <c r="F105" s="293">
        <v>1</v>
      </c>
      <c r="G105" s="293"/>
      <c r="H105" s="294"/>
      <c r="I105" s="295">
        <v>1</v>
      </c>
      <c r="J105" s="292"/>
      <c r="K105" s="293">
        <v>1</v>
      </c>
      <c r="L105" s="293"/>
      <c r="M105" s="293">
        <v>1</v>
      </c>
      <c r="N105" s="293">
        <v>1</v>
      </c>
      <c r="O105" s="296"/>
      <c r="P105" s="297">
        <v>3</v>
      </c>
    </row>
    <row r="106" spans="1:16" s="5" customFormat="1" ht="12.75" customHeight="1">
      <c r="A106" s="284"/>
      <c r="B106" s="285" t="s">
        <v>108</v>
      </c>
      <c r="C106" s="286">
        <v>295</v>
      </c>
      <c r="D106" s="287">
        <v>66</v>
      </c>
      <c r="E106" s="288">
        <v>17</v>
      </c>
      <c r="F106" s="288">
        <v>72</v>
      </c>
      <c r="G106" s="288">
        <v>56</v>
      </c>
      <c r="H106" s="289">
        <v>59</v>
      </c>
      <c r="I106" s="286">
        <v>270</v>
      </c>
      <c r="J106" s="287"/>
      <c r="K106" s="288"/>
      <c r="L106" s="288"/>
      <c r="M106" s="288">
        <v>21</v>
      </c>
      <c r="N106" s="288">
        <v>1</v>
      </c>
      <c r="O106" s="290">
        <v>3</v>
      </c>
      <c r="P106" s="291">
        <v>25</v>
      </c>
    </row>
    <row r="107" spans="1:16" s="5" customFormat="1" ht="12.75" customHeight="1">
      <c r="A107" s="284"/>
      <c r="B107" s="285" t="s">
        <v>183</v>
      </c>
      <c r="C107" s="286">
        <v>2</v>
      </c>
      <c r="D107" s="292"/>
      <c r="E107" s="293"/>
      <c r="F107" s="293"/>
      <c r="G107" s="293"/>
      <c r="H107" s="294"/>
      <c r="I107" s="295">
        <v>0</v>
      </c>
      <c r="J107" s="292"/>
      <c r="K107" s="293"/>
      <c r="L107" s="293"/>
      <c r="M107" s="293">
        <v>2</v>
      </c>
      <c r="N107" s="293"/>
      <c r="O107" s="296"/>
      <c r="P107" s="297">
        <v>2</v>
      </c>
    </row>
    <row r="108" spans="1:16" s="5" customFormat="1" ht="12.75" customHeight="1">
      <c r="A108" s="284"/>
      <c r="B108" s="285" t="s">
        <v>173</v>
      </c>
      <c r="C108" s="286">
        <v>2</v>
      </c>
      <c r="D108" s="287"/>
      <c r="E108" s="288"/>
      <c r="F108" s="288">
        <v>1</v>
      </c>
      <c r="G108" s="288"/>
      <c r="H108" s="289"/>
      <c r="I108" s="286">
        <v>1</v>
      </c>
      <c r="J108" s="287"/>
      <c r="K108" s="288"/>
      <c r="L108" s="288"/>
      <c r="M108" s="288">
        <v>1</v>
      </c>
      <c r="N108" s="288"/>
      <c r="O108" s="290"/>
      <c r="P108" s="291">
        <v>1</v>
      </c>
    </row>
    <row r="109" spans="2:16" s="5" customFormat="1" ht="12.75" customHeight="1">
      <c r="B109" s="133" t="s">
        <v>132</v>
      </c>
      <c r="C109" s="1">
        <v>19</v>
      </c>
      <c r="D109" s="269"/>
      <c r="E109" s="275">
        <v>2</v>
      </c>
      <c r="F109" s="275"/>
      <c r="G109" s="275"/>
      <c r="H109" s="272">
        <v>2</v>
      </c>
      <c r="I109" s="154">
        <v>4</v>
      </c>
      <c r="J109" s="269"/>
      <c r="K109" s="275"/>
      <c r="L109" s="275"/>
      <c r="M109" s="275">
        <v>2</v>
      </c>
      <c r="N109" s="275">
        <v>13</v>
      </c>
      <c r="O109" s="283"/>
      <c r="P109" s="155">
        <v>15</v>
      </c>
    </row>
    <row r="110" spans="1:16" s="161" customFormat="1" ht="20.25" customHeight="1">
      <c r="A110" s="601" t="s">
        <v>92</v>
      </c>
      <c r="B110" s="602"/>
      <c r="C110" s="260">
        <v>596</v>
      </c>
      <c r="D110" s="271">
        <v>72</v>
      </c>
      <c r="E110" s="261">
        <v>35</v>
      </c>
      <c r="F110" s="261">
        <v>93</v>
      </c>
      <c r="G110" s="261">
        <v>65</v>
      </c>
      <c r="H110" s="274">
        <v>62</v>
      </c>
      <c r="I110" s="263">
        <v>327</v>
      </c>
      <c r="J110" s="264">
        <v>39</v>
      </c>
      <c r="K110" s="261">
        <v>3</v>
      </c>
      <c r="L110" s="261">
        <v>3</v>
      </c>
      <c r="M110" s="261">
        <v>205</v>
      </c>
      <c r="N110" s="261">
        <v>16</v>
      </c>
      <c r="O110" s="262">
        <v>3</v>
      </c>
      <c r="P110" s="266">
        <v>269</v>
      </c>
    </row>
    <row r="111" spans="1:16" ht="19.5" customHeight="1">
      <c r="A111" s="603" t="s">
        <v>59</v>
      </c>
      <c r="B111" s="604"/>
      <c r="C111" s="365">
        <v>5286</v>
      </c>
      <c r="D111" s="366">
        <v>168</v>
      </c>
      <c r="E111" s="367">
        <v>319</v>
      </c>
      <c r="F111" s="367">
        <v>1824</v>
      </c>
      <c r="G111" s="367">
        <v>67</v>
      </c>
      <c r="H111" s="368">
        <v>307</v>
      </c>
      <c r="I111" s="368">
        <v>2685</v>
      </c>
      <c r="J111" s="366">
        <v>272</v>
      </c>
      <c r="K111" s="367">
        <v>79</v>
      </c>
      <c r="L111" s="367">
        <v>517</v>
      </c>
      <c r="M111" s="367">
        <v>1518</v>
      </c>
      <c r="N111" s="367">
        <v>124</v>
      </c>
      <c r="O111" s="369">
        <v>91</v>
      </c>
      <c r="P111" s="366">
        <v>2601</v>
      </c>
    </row>
    <row r="113" ht="12.75">
      <c r="B113" s="134" t="s">
        <v>109</v>
      </c>
    </row>
  </sheetData>
  <sheetProtection/>
  <mergeCells count="5">
    <mergeCell ref="A1:P1"/>
    <mergeCell ref="A3:B3"/>
    <mergeCell ref="A87:B87"/>
    <mergeCell ref="A110:B110"/>
    <mergeCell ref="A111:B111"/>
  </mergeCells>
  <printOptions horizontalCentered="1" verticalCentered="1"/>
  <pageMargins left="0.6692913385826772" right="0.35433070866141736" top="0.2362204724409449" bottom="0.2755905511811024" header="0" footer="0"/>
  <pageSetup fitToHeight="1" fitToWidth="1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5"/>
  <dimension ref="A1:O22"/>
  <sheetViews>
    <sheetView showGridLines="0" showZeros="0" zoomScale="75" zoomScaleNormal="75" zoomScalePageLayoutView="0" workbookViewId="0" topLeftCell="A1">
      <pane xSplit="1" ySplit="5" topLeftCell="B6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K20" sqref="K20"/>
    </sheetView>
  </sheetViews>
  <sheetFormatPr defaultColWidth="9.00390625" defaultRowHeight="12.75"/>
  <cols>
    <col min="1" max="1" width="22.875" style="405" customWidth="1"/>
    <col min="2" max="5" width="20.875" style="405" customWidth="1"/>
    <col min="6" max="16384" width="9.125" style="405" customWidth="1"/>
  </cols>
  <sheetData>
    <row r="1" s="434" customFormat="1" ht="25.5" customHeight="1">
      <c r="A1" s="436" t="s">
        <v>235</v>
      </c>
    </row>
    <row r="2" spans="1:5" s="434" customFormat="1" ht="30.75" customHeight="1">
      <c r="A2" s="435"/>
      <c r="B2" s="605" t="s">
        <v>177</v>
      </c>
      <c r="C2" s="606"/>
      <c r="D2" s="605" t="s">
        <v>176</v>
      </c>
      <c r="E2" s="609"/>
    </row>
    <row r="3" spans="1:10" s="410" customFormat="1" ht="13.5" customHeight="1">
      <c r="A3" s="433"/>
      <c r="B3" s="607"/>
      <c r="C3" s="608"/>
      <c r="D3" s="607"/>
      <c r="E3" s="610"/>
      <c r="F3" s="424"/>
      <c r="G3" s="424"/>
      <c r="H3" s="424"/>
      <c r="I3" s="424"/>
      <c r="J3" s="424"/>
    </row>
    <row r="4" spans="1:15" s="410" customFormat="1" ht="18" customHeight="1">
      <c r="A4" s="433" t="s">
        <v>61</v>
      </c>
      <c r="B4" s="432" t="s">
        <v>233</v>
      </c>
      <c r="C4" s="431" t="s">
        <v>234</v>
      </c>
      <c r="D4" s="430" t="s">
        <v>233</v>
      </c>
      <c r="E4" s="429" t="s">
        <v>234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</row>
    <row r="5" spans="1:15" s="410" customFormat="1" ht="31.5" customHeight="1">
      <c r="A5" s="428" t="s">
        <v>60</v>
      </c>
      <c r="B5" s="427">
        <v>8940</v>
      </c>
      <c r="C5" s="427">
        <v>6498</v>
      </c>
      <c r="D5" s="426">
        <v>770</v>
      </c>
      <c r="E5" s="425">
        <v>1674</v>
      </c>
      <c r="F5" s="424"/>
      <c r="G5" s="424"/>
      <c r="H5" s="424"/>
      <c r="I5" s="424"/>
      <c r="J5" s="424"/>
      <c r="K5" s="424"/>
      <c r="L5" s="424"/>
      <c r="M5" s="424"/>
      <c r="N5" s="424"/>
      <c r="O5" s="424"/>
    </row>
    <row r="6" spans="1:5" s="410" customFormat="1" ht="25.5" customHeight="1">
      <c r="A6" s="418" t="s">
        <v>63</v>
      </c>
      <c r="B6" s="417">
        <v>285</v>
      </c>
      <c r="C6" s="538"/>
      <c r="D6" s="416">
        <v>0</v>
      </c>
      <c r="E6" s="423"/>
    </row>
    <row r="7" spans="1:5" s="410" customFormat="1" ht="25.5" customHeight="1">
      <c r="A7" s="418" t="s">
        <v>65</v>
      </c>
      <c r="B7" s="417">
        <v>860</v>
      </c>
      <c r="C7" s="539"/>
      <c r="D7" s="416">
        <v>0</v>
      </c>
      <c r="E7" s="415">
        <v>4</v>
      </c>
    </row>
    <row r="8" spans="1:5" s="410" customFormat="1" ht="25.5" customHeight="1">
      <c r="A8" s="418" t="s">
        <v>66</v>
      </c>
      <c r="B8" s="417">
        <v>6874</v>
      </c>
      <c r="C8" s="539"/>
      <c r="D8" s="416">
        <v>4</v>
      </c>
      <c r="E8" s="415">
        <v>2</v>
      </c>
    </row>
    <row r="9" spans="1:5" s="410" customFormat="1" ht="25.5" customHeight="1">
      <c r="A9" s="418" t="s">
        <v>70</v>
      </c>
      <c r="B9" s="417">
        <v>3</v>
      </c>
      <c r="C9" s="539"/>
      <c r="D9" s="416">
        <v>2</v>
      </c>
      <c r="E9" s="415">
        <v>14</v>
      </c>
    </row>
    <row r="10" spans="1:5" s="410" customFormat="1" ht="25.5" customHeight="1">
      <c r="A10" s="418" t="s">
        <v>71</v>
      </c>
      <c r="B10" s="417">
        <v>651</v>
      </c>
      <c r="C10" s="540"/>
      <c r="D10" s="416">
        <v>280</v>
      </c>
      <c r="E10" s="415">
        <v>552</v>
      </c>
    </row>
    <row r="11" spans="1:5" s="410" customFormat="1" ht="34.5" customHeight="1">
      <c r="A11" s="422" t="s">
        <v>90</v>
      </c>
      <c r="B11" s="421">
        <v>8673</v>
      </c>
      <c r="C11" s="419">
        <v>0</v>
      </c>
      <c r="D11" s="420">
        <v>286</v>
      </c>
      <c r="E11" s="419">
        <v>572</v>
      </c>
    </row>
    <row r="12" spans="1:5" s="410" customFormat="1" ht="25.5" customHeight="1">
      <c r="A12" s="418" t="s">
        <v>64</v>
      </c>
      <c r="B12" s="417">
        <v>155</v>
      </c>
      <c r="C12" s="538"/>
      <c r="D12" s="416">
        <v>19</v>
      </c>
      <c r="E12" s="415">
        <v>1</v>
      </c>
    </row>
    <row r="13" spans="1:5" s="410" customFormat="1" ht="25.5" customHeight="1">
      <c r="A13" s="418" t="s">
        <v>67</v>
      </c>
      <c r="B13" s="417">
        <v>9</v>
      </c>
      <c r="C13" s="539"/>
      <c r="D13" s="416">
        <v>69</v>
      </c>
      <c r="E13" s="415"/>
    </row>
    <row r="14" spans="1:5" ht="25.5" customHeight="1">
      <c r="A14" s="418" t="s">
        <v>68</v>
      </c>
      <c r="B14" s="417">
        <v>39</v>
      </c>
      <c r="C14" s="539"/>
      <c r="D14" s="416">
        <v>12</v>
      </c>
      <c r="E14" s="415">
        <v>50</v>
      </c>
    </row>
    <row r="15" spans="1:5" s="410" customFormat="1" ht="25.5" customHeight="1">
      <c r="A15" s="418" t="s">
        <v>69</v>
      </c>
      <c r="B15" s="417">
        <v>64</v>
      </c>
      <c r="C15" s="540"/>
      <c r="D15" s="416">
        <v>384</v>
      </c>
      <c r="E15" s="415">
        <v>1051</v>
      </c>
    </row>
    <row r="16" spans="1:5" s="410" customFormat="1" ht="34.5" customHeight="1">
      <c r="A16" s="414" t="s">
        <v>0</v>
      </c>
      <c r="B16" s="413">
        <v>267</v>
      </c>
      <c r="C16" s="411">
        <v>0</v>
      </c>
      <c r="D16" s="412">
        <v>484</v>
      </c>
      <c r="E16" s="411">
        <v>1102</v>
      </c>
    </row>
    <row r="18" s="404" customFormat="1" ht="25.5" customHeight="1">
      <c r="A18" s="409" t="s">
        <v>175</v>
      </c>
    </row>
    <row r="19" s="408" customFormat="1" ht="18" customHeight="1"/>
    <row r="20" spans="1:5" s="407" customFormat="1" ht="72" customHeight="1">
      <c r="A20" s="611"/>
      <c r="B20" s="612"/>
      <c r="C20" s="612"/>
      <c r="D20" s="612"/>
      <c r="E20" s="612"/>
    </row>
    <row r="22" ht="15.75">
      <c r="B22" s="406"/>
    </row>
  </sheetData>
  <sheetProtection/>
  <mergeCells count="3">
    <mergeCell ref="B2:C3"/>
    <mergeCell ref="D2:E3"/>
    <mergeCell ref="A20:E20"/>
  </mergeCells>
  <printOptions horizontalCentered="1" verticalCentered="1"/>
  <pageMargins left="0.2362204724409449" right="0.2362204724409449" top="0.7874015748031497" bottom="0.6692913385826772" header="0.31496062992125984" footer="0.31496062992125984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6"/>
  <sheetViews>
    <sheetView showGridLines="0" showZeros="0" zoomScale="70" zoomScaleNormal="70" zoomScalePageLayoutView="0" workbookViewId="0" topLeftCell="A1">
      <selection activeCell="D9" sqref="D9"/>
    </sheetView>
  </sheetViews>
  <sheetFormatPr defaultColWidth="9.00390625" defaultRowHeight="12.75"/>
  <cols>
    <col min="1" max="1" width="15.375" style="177" customWidth="1"/>
    <col min="2" max="2" width="23.125" style="177" customWidth="1"/>
    <col min="3" max="4" width="17.375" style="211" customWidth="1"/>
    <col min="5" max="6" width="17.375" style="212" customWidth="1"/>
    <col min="7" max="7" width="3.375" style="177" customWidth="1"/>
    <col min="8" max="8" width="23.00390625" style="177" customWidth="1"/>
    <col min="9" max="9" width="28.875" style="177" customWidth="1"/>
    <col min="10" max="10" width="16.875" style="213" customWidth="1"/>
    <col min="11" max="11" width="16.375" style="213" customWidth="1"/>
    <col min="12" max="12" width="21.00390625" style="212" customWidth="1"/>
    <col min="13" max="13" width="19.25390625" style="212" customWidth="1"/>
    <col min="14" max="16384" width="9.125" style="177" customWidth="1"/>
  </cols>
  <sheetData>
    <row r="1" spans="1:6" s="162" customFormat="1" ht="19.5" customHeight="1">
      <c r="A1" s="246" t="s">
        <v>236</v>
      </c>
      <c r="B1" s="239"/>
      <c r="C1" s="239"/>
      <c r="D1" s="239"/>
      <c r="E1" s="243"/>
      <c r="F1" s="243"/>
    </row>
    <row r="2" spans="1:6" s="162" customFormat="1" ht="7.5" customHeight="1" thickBot="1">
      <c r="A2" s="246"/>
      <c r="B2" s="239"/>
      <c r="C2" s="239"/>
      <c r="D2" s="239"/>
      <c r="E2" s="243"/>
      <c r="F2" s="243"/>
    </row>
    <row r="3" spans="1:13" s="167" customFormat="1" ht="15.75" customHeight="1" thickTop="1">
      <c r="A3" s="163"/>
      <c r="B3" s="163" t="s">
        <v>83</v>
      </c>
      <c r="C3" s="164" t="s">
        <v>35</v>
      </c>
      <c r="D3" s="164"/>
      <c r="E3" s="165" t="s">
        <v>36</v>
      </c>
      <c r="F3" s="166"/>
      <c r="H3" s="163" t="s">
        <v>34</v>
      </c>
      <c r="I3" s="163" t="s">
        <v>83</v>
      </c>
      <c r="J3" s="164" t="s">
        <v>35</v>
      </c>
      <c r="K3" s="164"/>
      <c r="L3" s="165" t="s">
        <v>36</v>
      </c>
      <c r="M3" s="166"/>
    </row>
    <row r="4" spans="1:14" s="167" customFormat="1" ht="15.75" customHeight="1" thickBot="1">
      <c r="A4" s="168"/>
      <c r="B4" s="168"/>
      <c r="C4" s="244" t="s">
        <v>233</v>
      </c>
      <c r="D4" s="170" t="s">
        <v>234</v>
      </c>
      <c r="E4" s="169" t="s">
        <v>233</v>
      </c>
      <c r="F4" s="170" t="s">
        <v>234</v>
      </c>
      <c r="G4" s="171"/>
      <c r="H4" s="172"/>
      <c r="I4" s="172"/>
      <c r="J4" s="244" t="s">
        <v>233</v>
      </c>
      <c r="K4" s="170" t="s">
        <v>234</v>
      </c>
      <c r="L4" s="169" t="s">
        <v>233</v>
      </c>
      <c r="M4" s="170" t="s">
        <v>234</v>
      </c>
      <c r="N4" s="171"/>
    </row>
    <row r="5" spans="1:19" s="167" customFormat="1" ht="15.75" customHeight="1" thickBot="1" thickTop="1">
      <c r="A5" s="173"/>
      <c r="B5" s="173"/>
      <c r="C5" s="174"/>
      <c r="D5" s="174"/>
      <c r="E5" s="174"/>
      <c r="F5" s="174"/>
      <c r="G5" s="171"/>
      <c r="H5" s="175"/>
      <c r="I5" s="175"/>
      <c r="J5" s="174"/>
      <c r="K5" s="174"/>
      <c r="L5" s="174"/>
      <c r="M5" s="174"/>
      <c r="N5" s="171"/>
      <c r="O5" s="171"/>
      <c r="P5" s="171"/>
      <c r="Q5" s="171"/>
      <c r="R5" s="171"/>
      <c r="S5" s="171"/>
    </row>
    <row r="6" spans="1:19" ht="24" customHeight="1" thickTop="1">
      <c r="A6" s="370" t="s">
        <v>37</v>
      </c>
      <c r="B6" s="370" t="s">
        <v>79</v>
      </c>
      <c r="C6" s="371"/>
      <c r="D6" s="372"/>
      <c r="E6" s="542">
        <v>22137004.189999998</v>
      </c>
      <c r="F6" s="373">
        <v>4509014</v>
      </c>
      <c r="G6" s="176"/>
      <c r="H6" s="384" t="s">
        <v>38</v>
      </c>
      <c r="I6" s="384" t="s">
        <v>79</v>
      </c>
      <c r="J6" s="439">
        <v>0</v>
      </c>
      <c r="K6" s="385">
        <v>0</v>
      </c>
      <c r="L6" s="440">
        <v>0</v>
      </c>
      <c r="M6" s="486"/>
      <c r="N6" s="176"/>
      <c r="O6" s="176"/>
      <c r="P6" s="176"/>
      <c r="Q6" s="176"/>
      <c r="R6" s="176"/>
      <c r="S6" s="176"/>
    </row>
    <row r="7" spans="1:13" ht="19.5" customHeight="1">
      <c r="A7" s="181" t="s">
        <v>5</v>
      </c>
      <c r="B7" s="316" t="s">
        <v>6</v>
      </c>
      <c r="C7" s="318">
        <v>29.535768</v>
      </c>
      <c r="D7" s="437">
        <v>18.0035</v>
      </c>
      <c r="E7" s="179"/>
      <c r="F7" s="180"/>
      <c r="H7" s="178" t="s">
        <v>5</v>
      </c>
      <c r="I7" s="178" t="s">
        <v>7</v>
      </c>
      <c r="J7" s="441"/>
      <c r="K7" s="183"/>
      <c r="L7" s="442"/>
      <c r="M7" s="443"/>
    </row>
    <row r="8" spans="1:13" ht="19.5" customHeight="1">
      <c r="A8" s="181"/>
      <c r="B8" s="316" t="s">
        <v>8</v>
      </c>
      <c r="C8" s="444"/>
      <c r="D8" s="438" t="s">
        <v>254</v>
      </c>
      <c r="E8" s="179"/>
      <c r="F8" s="443"/>
      <c r="H8" s="178"/>
      <c r="I8" s="178" t="s">
        <v>9</v>
      </c>
      <c r="J8" s="441"/>
      <c r="K8" s="183"/>
      <c r="L8" s="442"/>
      <c r="M8" s="443"/>
    </row>
    <row r="9" spans="1:13" ht="19.5" customHeight="1">
      <c r="A9" s="181"/>
      <c r="B9" s="316" t="s">
        <v>10</v>
      </c>
      <c r="C9" s="318">
        <v>169.9987</v>
      </c>
      <c r="D9" s="437">
        <v>1.39346</v>
      </c>
      <c r="E9" s="445"/>
      <c r="F9" s="180"/>
      <c r="H9" s="178"/>
      <c r="I9" s="178" t="s">
        <v>11</v>
      </c>
      <c r="J9" s="441"/>
      <c r="K9" s="183"/>
      <c r="L9" s="442"/>
      <c r="M9" s="443"/>
    </row>
    <row r="10" spans="1:13" ht="19.5" customHeight="1">
      <c r="A10" s="181"/>
      <c r="B10" s="316" t="s">
        <v>12</v>
      </c>
      <c r="C10" s="318"/>
      <c r="D10" s="437">
        <v>0.275</v>
      </c>
      <c r="E10" s="179"/>
      <c r="F10" s="180"/>
      <c r="H10" s="386" t="s">
        <v>14</v>
      </c>
      <c r="I10" s="386" t="s">
        <v>79</v>
      </c>
      <c r="J10" s="387">
        <v>607</v>
      </c>
      <c r="K10" s="388">
        <v>540</v>
      </c>
      <c r="L10" s="389">
        <v>29353850</v>
      </c>
      <c r="M10" s="390">
        <v>25577400</v>
      </c>
    </row>
    <row r="11" spans="1:13" ht="19.5" customHeight="1">
      <c r="A11" s="181"/>
      <c r="B11" s="316" t="s">
        <v>13</v>
      </c>
      <c r="C11" s="318">
        <v>1.5120339999999999</v>
      </c>
      <c r="D11" s="437">
        <v>3.30136</v>
      </c>
      <c r="E11" s="179"/>
      <c r="F11" s="180"/>
      <c r="H11" s="178" t="s">
        <v>5</v>
      </c>
      <c r="I11" s="396" t="s">
        <v>148</v>
      </c>
      <c r="J11" s="182">
        <v>381</v>
      </c>
      <c r="K11" s="183">
        <v>387</v>
      </c>
      <c r="L11" s="184">
        <v>22185300</v>
      </c>
      <c r="M11" s="321">
        <v>21182600</v>
      </c>
    </row>
    <row r="12" spans="1:13" ht="19.5" customHeight="1">
      <c r="A12" s="181"/>
      <c r="B12" s="316" t="s">
        <v>15</v>
      </c>
      <c r="C12" s="447">
        <v>22.563621000000005</v>
      </c>
      <c r="D12" s="448">
        <v>87.2737</v>
      </c>
      <c r="E12" s="449"/>
      <c r="F12" s="180"/>
      <c r="H12" s="181" t="s">
        <v>58</v>
      </c>
      <c r="I12" s="306" t="s">
        <v>17</v>
      </c>
      <c r="J12" s="182">
        <v>26</v>
      </c>
      <c r="K12" s="183">
        <v>37</v>
      </c>
      <c r="L12" s="309">
        <v>461000</v>
      </c>
      <c r="M12" s="281">
        <v>523000</v>
      </c>
    </row>
    <row r="13" spans="1:13" ht="19.5" customHeight="1">
      <c r="A13" s="181"/>
      <c r="B13" s="307" t="s">
        <v>15</v>
      </c>
      <c r="C13" s="450"/>
      <c r="D13" s="451"/>
      <c r="E13" s="179"/>
      <c r="F13" s="180"/>
      <c r="H13" s="307"/>
      <c r="I13" s="306" t="s">
        <v>146</v>
      </c>
      <c r="J13" s="213">
        <v>46</v>
      </c>
      <c r="K13" s="319">
        <v>16</v>
      </c>
      <c r="L13" s="212">
        <v>3388100</v>
      </c>
      <c r="M13" s="320">
        <v>1040000</v>
      </c>
    </row>
    <row r="14" spans="1:13" ht="19.5" customHeight="1">
      <c r="A14" s="181"/>
      <c r="B14" s="316" t="s">
        <v>16</v>
      </c>
      <c r="C14" s="447" t="s">
        <v>226</v>
      </c>
      <c r="D14" s="448" t="s">
        <v>253</v>
      </c>
      <c r="E14" s="179"/>
      <c r="F14" s="180"/>
      <c r="H14" s="308"/>
      <c r="I14" s="306" t="s">
        <v>147</v>
      </c>
      <c r="J14" s="213">
        <v>154</v>
      </c>
      <c r="K14" s="322">
        <v>100</v>
      </c>
      <c r="L14" s="212">
        <v>3319450</v>
      </c>
      <c r="M14" s="323">
        <v>2831800</v>
      </c>
    </row>
    <row r="15" spans="1:13" s="187" customFormat="1" ht="19.5" customHeight="1">
      <c r="A15" s="181"/>
      <c r="B15" s="316" t="s">
        <v>16</v>
      </c>
      <c r="C15" s="452" t="s">
        <v>251</v>
      </c>
      <c r="D15" s="438" t="s">
        <v>252</v>
      </c>
      <c r="E15" s="202"/>
      <c r="F15" s="186"/>
      <c r="H15" s="386" t="s">
        <v>19</v>
      </c>
      <c r="I15" s="386" t="s">
        <v>58</v>
      </c>
      <c r="J15" s="453"/>
      <c r="K15" s="454"/>
      <c r="L15" s="389">
        <v>1030219642.0437</v>
      </c>
      <c r="M15" s="390">
        <v>87406292</v>
      </c>
    </row>
    <row r="16" spans="1:13" s="187" customFormat="1" ht="19.5" customHeight="1">
      <c r="A16" s="181"/>
      <c r="B16" s="316" t="s">
        <v>133</v>
      </c>
      <c r="C16" s="483"/>
      <c r="D16" s="481" t="s">
        <v>255</v>
      </c>
      <c r="E16" s="455"/>
      <c r="F16" s="186"/>
      <c r="H16" s="456"/>
      <c r="I16" s="457"/>
      <c r="J16" s="458"/>
      <c r="K16" s="459"/>
      <c r="L16" s="460"/>
      <c r="M16" s="461"/>
    </row>
    <row r="17" spans="1:13" s="188" customFormat="1" ht="20.25" customHeight="1">
      <c r="A17" s="313"/>
      <c r="B17" s="316" t="s">
        <v>133</v>
      </c>
      <c r="C17" s="462"/>
      <c r="D17" s="463" t="s">
        <v>256</v>
      </c>
      <c r="E17" s="464"/>
      <c r="F17" s="465"/>
      <c r="H17" s="189" t="s">
        <v>5</v>
      </c>
      <c r="I17" s="300" t="s">
        <v>162</v>
      </c>
      <c r="J17" s="466"/>
      <c r="K17" s="467"/>
      <c r="L17" s="190">
        <v>64751597.87789999</v>
      </c>
      <c r="M17" s="399">
        <v>46548783</v>
      </c>
    </row>
    <row r="18" spans="1:13" s="188" customFormat="1" ht="20.25" customHeight="1">
      <c r="A18" s="314"/>
      <c r="B18" s="316" t="s">
        <v>18</v>
      </c>
      <c r="C18" s="447"/>
      <c r="D18" s="487" t="s">
        <v>257</v>
      </c>
      <c r="E18" s="402"/>
      <c r="F18" s="488"/>
      <c r="H18" s="189"/>
      <c r="I18" s="178" t="s">
        <v>22</v>
      </c>
      <c r="J18" s="468"/>
      <c r="K18" s="469"/>
      <c r="L18" s="280">
        <v>1366148.1658</v>
      </c>
      <c r="M18" s="400">
        <v>1071906</v>
      </c>
    </row>
    <row r="19" spans="1:13" ht="20.25" customHeight="1">
      <c r="A19" s="307"/>
      <c r="B19" s="316" t="s">
        <v>18</v>
      </c>
      <c r="C19" s="447"/>
      <c r="D19" s="448" t="s">
        <v>258</v>
      </c>
      <c r="E19" s="403"/>
      <c r="F19" s="547"/>
      <c r="H19" s="178"/>
      <c r="I19" s="178" t="s">
        <v>25</v>
      </c>
      <c r="J19" s="470"/>
      <c r="K19" s="471"/>
      <c r="L19" s="280">
        <v>550657</v>
      </c>
      <c r="M19" s="400">
        <v>23993</v>
      </c>
    </row>
    <row r="20" spans="1:13" ht="19.5" customHeight="1" thickBot="1">
      <c r="A20" s="299"/>
      <c r="B20" s="299" t="s">
        <v>45</v>
      </c>
      <c r="C20" s="548"/>
      <c r="D20" s="549"/>
      <c r="E20" s="550"/>
      <c r="F20" s="315"/>
      <c r="H20" s="178"/>
      <c r="I20" s="181" t="s">
        <v>250</v>
      </c>
      <c r="J20" s="472"/>
      <c r="K20" s="473"/>
      <c r="L20" s="543">
        <v>942545573</v>
      </c>
      <c r="M20" s="544">
        <v>86385</v>
      </c>
    </row>
    <row r="21" spans="8:13" ht="19.5" customHeight="1" thickBot="1" thickTop="1">
      <c r="H21" s="299"/>
      <c r="I21" s="299" t="s">
        <v>27</v>
      </c>
      <c r="J21" s="545"/>
      <c r="K21" s="546"/>
      <c r="L21" s="482">
        <v>21005666</v>
      </c>
      <c r="M21" s="315">
        <v>39675225</v>
      </c>
    </row>
    <row r="22" spans="1:6" ht="19.5" customHeight="1" thickTop="1">
      <c r="A22" s="374" t="s">
        <v>20</v>
      </c>
      <c r="B22" s="374"/>
      <c r="C22" s="375">
        <v>1445</v>
      </c>
      <c r="D22" s="376">
        <v>527</v>
      </c>
      <c r="E22" s="377">
        <v>16815.9</v>
      </c>
      <c r="F22" s="378">
        <v>97527</v>
      </c>
    </row>
    <row r="23" spans="1:13" ht="19.5" customHeight="1">
      <c r="A23" s="379" t="s">
        <v>21</v>
      </c>
      <c r="B23" s="379" t="s">
        <v>79</v>
      </c>
      <c r="C23" s="380">
        <v>86</v>
      </c>
      <c r="D23" s="381">
        <v>31</v>
      </c>
      <c r="E23" s="191"/>
      <c r="F23" s="192"/>
      <c r="H23" s="198"/>
      <c r="I23" s="198"/>
      <c r="J23" s="185"/>
      <c r="K23" s="185"/>
      <c r="L23" s="199"/>
      <c r="M23" s="199"/>
    </row>
    <row r="24" spans="1:14" ht="24" customHeight="1">
      <c r="A24" s="178" t="s">
        <v>23</v>
      </c>
      <c r="B24" s="178" t="s">
        <v>24</v>
      </c>
      <c r="C24" s="193">
        <v>32</v>
      </c>
      <c r="D24" s="183">
        <v>6</v>
      </c>
      <c r="E24" s="194"/>
      <c r="F24" s="186"/>
      <c r="H24" s="200"/>
      <c r="I24" s="200"/>
      <c r="J24" s="201"/>
      <c r="K24" s="201"/>
      <c r="L24" s="202"/>
      <c r="M24" s="202"/>
      <c r="N24" s="167"/>
    </row>
    <row r="25" spans="1:14" ht="19.5" customHeight="1">
      <c r="A25" s="178"/>
      <c r="B25" s="178" t="s">
        <v>26</v>
      </c>
      <c r="C25" s="193">
        <v>5</v>
      </c>
      <c r="D25" s="183">
        <v>3</v>
      </c>
      <c r="E25" s="194"/>
      <c r="F25" s="186"/>
      <c r="H25" s="200"/>
      <c r="I25" s="202"/>
      <c r="J25" s="203"/>
      <c r="K25" s="203"/>
      <c r="L25" s="202"/>
      <c r="M25" s="202"/>
      <c r="N25" s="167"/>
    </row>
    <row r="26" spans="1:14" ht="19.5" customHeight="1">
      <c r="A26" s="178"/>
      <c r="B26" s="178" t="s">
        <v>28</v>
      </c>
      <c r="C26" s="196">
        <v>49</v>
      </c>
      <c r="D26" s="197">
        <v>22</v>
      </c>
      <c r="E26" s="194"/>
      <c r="F26" s="186"/>
      <c r="H26" s="200"/>
      <c r="I26" s="200"/>
      <c r="J26" s="203"/>
      <c r="K26" s="203"/>
      <c r="L26" s="241"/>
      <c r="M26" s="241"/>
      <c r="N26" s="167"/>
    </row>
    <row r="27" spans="1:14" ht="24" customHeight="1">
      <c r="A27" s="379" t="s">
        <v>150</v>
      </c>
      <c r="B27" s="382" t="s">
        <v>79</v>
      </c>
      <c r="C27" s="474">
        <v>1</v>
      </c>
      <c r="D27" s="475">
        <v>0</v>
      </c>
      <c r="E27" s="479"/>
      <c r="F27" s="480"/>
      <c r="H27" s="200"/>
      <c r="I27" s="200"/>
      <c r="J27" s="201"/>
      <c r="K27" s="201"/>
      <c r="L27" s="241"/>
      <c r="M27" s="242"/>
      <c r="N27" s="167"/>
    </row>
    <row r="28" spans="1:14" ht="19.5" customHeight="1">
      <c r="A28" s="178" t="s">
        <v>23</v>
      </c>
      <c r="B28" s="178" t="s">
        <v>151</v>
      </c>
      <c r="C28" s="193">
        <v>1</v>
      </c>
      <c r="D28" s="446">
        <v>0</v>
      </c>
      <c r="E28" s="194"/>
      <c r="F28" s="186"/>
      <c r="H28" s="198"/>
      <c r="I28" s="198"/>
      <c r="J28" s="203"/>
      <c r="K28" s="203"/>
      <c r="L28" s="202"/>
      <c r="M28" s="202"/>
      <c r="N28" s="167"/>
    </row>
    <row r="29" spans="1:14" ht="19.5" customHeight="1">
      <c r="A29" s="178"/>
      <c r="B29" s="178" t="s">
        <v>152</v>
      </c>
      <c r="C29" s="193">
        <v>0</v>
      </c>
      <c r="D29" s="446">
        <v>0</v>
      </c>
      <c r="E29" s="194"/>
      <c r="F29" s="186"/>
      <c r="H29" s="198"/>
      <c r="I29" s="198"/>
      <c r="J29" s="203"/>
      <c r="K29" s="203"/>
      <c r="L29" s="202"/>
      <c r="M29" s="202"/>
      <c r="N29" s="167"/>
    </row>
    <row r="30" spans="1:13" ht="19.5" customHeight="1" thickBot="1">
      <c r="A30" s="195"/>
      <c r="B30" s="253" t="s">
        <v>28</v>
      </c>
      <c r="C30" s="324"/>
      <c r="D30" s="476"/>
      <c r="E30" s="209"/>
      <c r="F30" s="210"/>
      <c r="G30" s="207"/>
      <c r="H30" s="198"/>
      <c r="I30" s="198"/>
      <c r="J30" s="185"/>
      <c r="K30" s="185"/>
      <c r="L30" s="206"/>
      <c r="M30" s="206"/>
    </row>
    <row r="31" spans="1:13" ht="19.5" customHeight="1" thickTop="1">
      <c r="A31" s="383" t="s">
        <v>29</v>
      </c>
      <c r="B31" s="383" t="s">
        <v>79</v>
      </c>
      <c r="C31" s="477">
        <v>1358</v>
      </c>
      <c r="D31" s="478">
        <v>496</v>
      </c>
      <c r="E31" s="204"/>
      <c r="F31" s="205"/>
      <c r="G31" s="207"/>
      <c r="H31" s="198"/>
      <c r="I31" s="198"/>
      <c r="J31" s="185"/>
      <c r="K31" s="185"/>
      <c r="L31" s="206"/>
      <c r="M31" s="206"/>
    </row>
    <row r="32" spans="1:13" ht="25.5" customHeight="1">
      <c r="A32" s="178" t="s">
        <v>23</v>
      </c>
      <c r="B32" s="178" t="s">
        <v>30</v>
      </c>
      <c r="C32" s="193">
        <v>456</v>
      </c>
      <c r="D32" s="183">
        <v>349</v>
      </c>
      <c r="E32" s="194"/>
      <c r="F32" s="186"/>
      <c r="H32" s="198"/>
      <c r="I32" s="198"/>
      <c r="J32" s="185"/>
      <c r="K32" s="185"/>
      <c r="L32" s="206"/>
      <c r="M32" s="206"/>
    </row>
    <row r="33" spans="1:9" ht="18" customHeight="1">
      <c r="A33" s="178"/>
      <c r="B33" s="178" t="s">
        <v>31</v>
      </c>
      <c r="C33" s="193">
        <v>14</v>
      </c>
      <c r="D33" s="183">
        <v>79</v>
      </c>
      <c r="E33" s="194"/>
      <c r="F33" s="186"/>
      <c r="H33" s="132"/>
      <c r="I33" s="132"/>
    </row>
    <row r="34" spans="1:6" ht="26.25" customHeight="1" thickBot="1">
      <c r="A34" s="195"/>
      <c r="B34" s="195" t="s">
        <v>28</v>
      </c>
      <c r="C34" s="310">
        <v>888</v>
      </c>
      <c r="D34" s="208">
        <v>68</v>
      </c>
      <c r="E34" s="209"/>
      <c r="F34" s="210"/>
    </row>
    <row r="35" spans="1:2" ht="27" customHeight="1" thickTop="1">
      <c r="A35" s="278"/>
      <c r="B35" s="132"/>
    </row>
    <row r="36" spans="1:10" ht="36.75" customHeight="1">
      <c r="A36" s="555" t="s">
        <v>46</v>
      </c>
      <c r="B36" s="556"/>
      <c r="C36" s="556"/>
      <c r="D36" s="556"/>
      <c r="E36" s="556"/>
      <c r="F36" s="556"/>
      <c r="G36" s="556"/>
      <c r="H36" s="556"/>
      <c r="I36" s="556"/>
      <c r="J36" s="556"/>
    </row>
  </sheetData>
  <sheetProtection/>
  <mergeCells count="1">
    <mergeCell ref="A36:J36"/>
  </mergeCells>
  <printOptions horizontalCentered="1" verticalCentered="1"/>
  <pageMargins left="0.22" right="0.28" top="0.4" bottom="0.59" header="0.2" footer="0.1968503937007874"/>
  <pageSetup fitToHeight="1" fitToWidth="1" horizontalDpi="1200" verticalDpi="12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40">
    <tabColor rgb="FF92D050"/>
    <pageSetUpPr fitToPage="1"/>
  </sheetPr>
  <dimension ref="A1:G84"/>
  <sheetViews>
    <sheetView showGridLines="0" showZeros="0" tabSelected="1" zoomScale="80" zoomScaleNormal="80" zoomScalePageLayoutView="0" workbookViewId="0" topLeftCell="A1">
      <selection activeCell="K19" sqref="K19"/>
    </sheetView>
  </sheetViews>
  <sheetFormatPr defaultColWidth="9.00390625" defaultRowHeight="12.75"/>
  <cols>
    <col min="1" max="1" width="65.375" style="177" customWidth="1"/>
    <col min="2" max="2" width="7.875" style="177" customWidth="1"/>
    <col min="3" max="3" width="18.75390625" style="177" customWidth="1"/>
    <col min="4" max="4" width="7.875" style="177" customWidth="1"/>
    <col min="5" max="5" width="18.625" style="177" customWidth="1"/>
    <col min="6" max="6" width="15.375" style="238" customWidth="1"/>
    <col min="7" max="16384" width="9.125" style="177" customWidth="1"/>
  </cols>
  <sheetData>
    <row r="1" spans="1:6" s="216" customFormat="1" ht="15.75">
      <c r="A1" s="214" t="s">
        <v>237</v>
      </c>
      <c r="B1" s="214"/>
      <c r="C1" s="214"/>
      <c r="D1" s="245"/>
      <c r="E1" s="245"/>
      <c r="F1" s="215"/>
    </row>
    <row r="2" spans="1:6" ht="15.75">
      <c r="A2" s="247" t="s">
        <v>48</v>
      </c>
      <c r="B2" s="217"/>
      <c r="C2" s="217"/>
      <c r="D2" s="217"/>
      <c r="F2" s="218"/>
    </row>
    <row r="3" spans="1:6" ht="9.75" customHeight="1">
      <c r="A3" s="247"/>
      <c r="B3" s="217"/>
      <c r="C3" s="217"/>
      <c r="D3" s="217"/>
      <c r="F3" s="218"/>
    </row>
    <row r="4" spans="1:6" s="225" customFormat="1" ht="18.75" customHeight="1">
      <c r="A4" s="219" t="s">
        <v>61</v>
      </c>
      <c r="B4" s="220"/>
      <c r="C4" s="221" t="s">
        <v>233</v>
      </c>
      <c r="D4" s="222"/>
      <c r="E4" s="223" t="s">
        <v>234</v>
      </c>
      <c r="F4" s="224" t="s">
        <v>62</v>
      </c>
    </row>
    <row r="5" spans="1:6" s="225" customFormat="1" ht="17.25" customHeight="1" thickBot="1">
      <c r="A5" s="226" t="s">
        <v>47</v>
      </c>
      <c r="B5" s="226" t="s">
        <v>39</v>
      </c>
      <c r="C5" s="227" t="s">
        <v>40</v>
      </c>
      <c r="D5" s="228" t="s">
        <v>39</v>
      </c>
      <c r="E5" s="227" t="s">
        <v>40</v>
      </c>
      <c r="F5" s="229"/>
    </row>
    <row r="6" spans="1:6" s="230" customFormat="1" ht="29.25" customHeight="1" thickTop="1">
      <c r="A6" s="391" t="s">
        <v>60</v>
      </c>
      <c r="B6" s="489">
        <v>0</v>
      </c>
      <c r="C6" s="490">
        <v>1081727312.4844</v>
      </c>
      <c r="D6" s="491">
        <v>0</v>
      </c>
      <c r="E6" s="492">
        <v>117590233</v>
      </c>
      <c r="F6" s="493">
        <v>8.199125513123187</v>
      </c>
    </row>
    <row r="7" spans="1:6" s="225" customFormat="1" ht="13.5" customHeight="1">
      <c r="A7" s="392" t="s">
        <v>163</v>
      </c>
      <c r="B7" s="494">
        <v>607</v>
      </c>
      <c r="C7" s="495">
        <v>29353850</v>
      </c>
      <c r="D7" s="496">
        <v>540</v>
      </c>
      <c r="E7" s="495">
        <v>25577400</v>
      </c>
      <c r="F7" s="497">
        <v>0.14764792355751566</v>
      </c>
    </row>
    <row r="8" spans="1:6" s="225" customFormat="1" ht="12" customHeight="1">
      <c r="A8" s="392" t="s">
        <v>41</v>
      </c>
      <c r="B8" s="494">
        <v>0</v>
      </c>
      <c r="C8" s="495">
        <v>1366148.1657999998</v>
      </c>
      <c r="D8" s="496">
        <v>0</v>
      </c>
      <c r="E8" s="495">
        <v>1071906</v>
      </c>
      <c r="F8" s="497">
        <v>0.2745037025634709</v>
      </c>
    </row>
    <row r="9" spans="1:6" s="225" customFormat="1" ht="14.25" customHeight="1">
      <c r="A9" s="392" t="s">
        <v>42</v>
      </c>
      <c r="B9" s="494">
        <v>0</v>
      </c>
      <c r="C9" s="495">
        <v>64751597.87790004</v>
      </c>
      <c r="D9" s="496">
        <v>0</v>
      </c>
      <c r="E9" s="495">
        <v>46548783</v>
      </c>
      <c r="F9" s="497">
        <v>0.39104813713174935</v>
      </c>
    </row>
    <row r="10" spans="1:6" s="225" customFormat="1" ht="14.25" customHeight="1">
      <c r="A10" s="392" t="s">
        <v>248</v>
      </c>
      <c r="B10" s="494"/>
      <c r="C10" s="495">
        <v>942545573</v>
      </c>
      <c r="D10" s="496"/>
      <c r="E10" s="495">
        <v>86385</v>
      </c>
      <c r="F10" s="497">
        <v>10909.986548590612</v>
      </c>
    </row>
    <row r="11" spans="1:6" s="225" customFormat="1" ht="14.25" customHeight="1" thickBot="1">
      <c r="A11" s="392" t="s">
        <v>161</v>
      </c>
      <c r="B11" s="494"/>
      <c r="C11" s="495">
        <v>43710143.44069994</v>
      </c>
      <c r="D11" s="496"/>
      <c r="E11" s="495">
        <v>44305759</v>
      </c>
      <c r="F11" s="497">
        <v>-0.013443298856477326</v>
      </c>
    </row>
    <row r="12" spans="1:6" s="217" customFormat="1" ht="19.5" customHeight="1" thickTop="1">
      <c r="A12" s="231" t="s">
        <v>63</v>
      </c>
      <c r="B12" s="498"/>
      <c r="C12" s="499">
        <v>4332890.9202</v>
      </c>
      <c r="D12" s="500"/>
      <c r="E12" s="499">
        <v>2291314</v>
      </c>
      <c r="F12" s="501">
        <v>0.8910070466989681</v>
      </c>
    </row>
    <row r="13" spans="1:6" s="233" customFormat="1" ht="12.75">
      <c r="A13" s="232" t="s">
        <v>164</v>
      </c>
      <c r="B13" s="502">
        <v>81</v>
      </c>
      <c r="C13" s="503">
        <v>3255500</v>
      </c>
      <c r="D13" s="502">
        <v>29</v>
      </c>
      <c r="E13" s="504">
        <v>852100</v>
      </c>
      <c r="F13" s="505">
        <v>2.82056096702265</v>
      </c>
    </row>
    <row r="14" spans="1:6" s="233" customFormat="1" ht="12.75">
      <c r="A14" s="232" t="s">
        <v>43</v>
      </c>
      <c r="B14" s="502"/>
      <c r="C14" s="504">
        <v>1045.5</v>
      </c>
      <c r="D14" s="506"/>
      <c r="E14" s="504">
        <v>61925</v>
      </c>
      <c r="F14" s="505">
        <v>-0.9831166733952361</v>
      </c>
    </row>
    <row r="15" spans="1:6" s="233" customFormat="1" ht="12.75">
      <c r="A15" s="232" t="s">
        <v>44</v>
      </c>
      <c r="B15" s="502"/>
      <c r="C15" s="504">
        <v>991892.4702000007</v>
      </c>
      <c r="D15" s="506"/>
      <c r="E15" s="504">
        <v>707037</v>
      </c>
      <c r="F15" s="505">
        <v>0.4028862283020558</v>
      </c>
    </row>
    <row r="16" spans="1:6" s="233" customFormat="1" ht="12.75">
      <c r="A16" s="232" t="s">
        <v>249</v>
      </c>
      <c r="B16" s="502"/>
      <c r="C16" s="504"/>
      <c r="D16" s="506"/>
      <c r="E16" s="504"/>
      <c r="F16" s="505"/>
    </row>
    <row r="17" spans="1:6" s="233" customFormat="1" ht="12.75">
      <c r="A17" s="232" t="s">
        <v>160</v>
      </c>
      <c r="B17" s="502"/>
      <c r="C17" s="504">
        <v>84452.9499999989</v>
      </c>
      <c r="D17" s="506"/>
      <c r="E17" s="504">
        <v>670252</v>
      </c>
      <c r="F17" s="505">
        <v>-0.8739982126125713</v>
      </c>
    </row>
    <row r="18" spans="1:6" s="217" customFormat="1" ht="19.5" customHeight="1">
      <c r="A18" s="234" t="s">
        <v>65</v>
      </c>
      <c r="B18" s="507"/>
      <c r="C18" s="508">
        <v>27854351.462800015</v>
      </c>
      <c r="D18" s="509"/>
      <c r="E18" s="508">
        <v>17470352</v>
      </c>
      <c r="F18" s="510">
        <v>0.5943783767379165</v>
      </c>
    </row>
    <row r="19" spans="1:6" s="233" customFormat="1" ht="12.75">
      <c r="A19" s="232" t="s">
        <v>164</v>
      </c>
      <c r="B19" s="502">
        <v>97</v>
      </c>
      <c r="C19" s="504">
        <v>3322000</v>
      </c>
      <c r="D19" s="506">
        <v>71</v>
      </c>
      <c r="E19" s="504">
        <v>2338100</v>
      </c>
      <c r="F19" s="505">
        <v>0.42081177024079386</v>
      </c>
    </row>
    <row r="20" spans="1:6" s="233" customFormat="1" ht="12.75">
      <c r="A20" s="232" t="s">
        <v>43</v>
      </c>
      <c r="B20" s="502"/>
      <c r="C20" s="504">
        <v>12587.2</v>
      </c>
      <c r="D20" s="506"/>
      <c r="E20" s="504">
        <v>5804</v>
      </c>
      <c r="F20" s="505">
        <v>1.1687112336319783</v>
      </c>
    </row>
    <row r="21" spans="1:6" s="233" customFormat="1" ht="12.75">
      <c r="A21" s="232" t="s">
        <v>44</v>
      </c>
      <c r="B21" s="502"/>
      <c r="C21" s="504">
        <v>7677182.022799989</v>
      </c>
      <c r="D21" s="506"/>
      <c r="E21" s="504">
        <v>6672051</v>
      </c>
      <c r="F21" s="505">
        <v>0.15064798257687007</v>
      </c>
    </row>
    <row r="22" spans="1:6" s="233" customFormat="1" ht="12.75">
      <c r="A22" s="232" t="s">
        <v>249</v>
      </c>
      <c r="B22" s="502"/>
      <c r="C22" s="504"/>
      <c r="D22" s="506"/>
      <c r="E22" s="504"/>
      <c r="F22" s="505"/>
    </row>
    <row r="23" spans="1:6" s="233" customFormat="1" ht="12.75">
      <c r="A23" s="232" t="s">
        <v>160</v>
      </c>
      <c r="B23" s="502"/>
      <c r="C23" s="504">
        <v>16842582.240000024</v>
      </c>
      <c r="D23" s="506"/>
      <c r="E23" s="504">
        <v>8454397</v>
      </c>
      <c r="F23" s="505">
        <v>0.9921683639885879</v>
      </c>
    </row>
    <row r="24" spans="1:6" s="217" customFormat="1" ht="19.5" customHeight="1">
      <c r="A24" s="234" t="s">
        <v>66</v>
      </c>
      <c r="B24" s="507"/>
      <c r="C24" s="508">
        <v>28636280.659199994</v>
      </c>
      <c r="D24" s="509"/>
      <c r="E24" s="508">
        <v>22586798</v>
      </c>
      <c r="F24" s="510">
        <v>0.26783268080761125</v>
      </c>
    </row>
    <row r="25" spans="1:6" s="233" customFormat="1" ht="12.75">
      <c r="A25" s="232" t="s">
        <v>164</v>
      </c>
      <c r="B25" s="502">
        <v>273</v>
      </c>
      <c r="C25" s="504">
        <v>8840700</v>
      </c>
      <c r="D25" s="506">
        <v>207</v>
      </c>
      <c r="E25" s="504">
        <v>6782700</v>
      </c>
      <c r="F25" s="505">
        <v>0.30341899243664017</v>
      </c>
    </row>
    <row r="26" spans="1:6" s="233" customFormat="1" ht="12.75">
      <c r="A26" s="232" t="s">
        <v>43</v>
      </c>
      <c r="B26" s="502"/>
      <c r="C26" s="504">
        <v>353003.1</v>
      </c>
      <c r="D26" s="506"/>
      <c r="E26" s="504">
        <v>48505</v>
      </c>
      <c r="F26" s="505">
        <v>6.277664158334192</v>
      </c>
    </row>
    <row r="27" spans="1:6" s="233" customFormat="1" ht="12.75">
      <c r="A27" s="232" t="s">
        <v>44</v>
      </c>
      <c r="B27" s="502"/>
      <c r="C27" s="504">
        <v>17184204.369200017</v>
      </c>
      <c r="D27" s="506"/>
      <c r="E27" s="504">
        <v>14659824</v>
      </c>
      <c r="F27" s="505">
        <v>0.17219718116670557</v>
      </c>
    </row>
    <row r="28" spans="1:6" s="233" customFormat="1" ht="12.75">
      <c r="A28" s="232" t="s">
        <v>249</v>
      </c>
      <c r="B28" s="502"/>
      <c r="C28" s="504">
        <v>29871</v>
      </c>
      <c r="D28" s="506"/>
      <c r="E28" s="504"/>
      <c r="F28" s="505"/>
    </row>
    <row r="29" spans="1:6" s="233" customFormat="1" ht="12.75">
      <c r="A29" s="232" t="s">
        <v>160</v>
      </c>
      <c r="B29" s="502"/>
      <c r="C29" s="504">
        <v>2228502.189999979</v>
      </c>
      <c r="D29" s="506"/>
      <c r="E29" s="504">
        <v>1095769</v>
      </c>
      <c r="F29" s="505">
        <v>1.0337335606318292</v>
      </c>
    </row>
    <row r="30" spans="1:6" s="235" customFormat="1" ht="19.5" customHeight="1">
      <c r="A30" s="234" t="s">
        <v>70</v>
      </c>
      <c r="B30" s="507"/>
      <c r="C30" s="508">
        <v>1636449.781</v>
      </c>
      <c r="D30" s="509"/>
      <c r="E30" s="508">
        <v>9074827</v>
      </c>
      <c r="F30" s="510">
        <v>-0.8196715175947706</v>
      </c>
    </row>
    <row r="31" spans="1:6" s="233" customFormat="1" ht="12.75">
      <c r="A31" s="232" t="s">
        <v>164</v>
      </c>
      <c r="B31" s="511">
        <v>5</v>
      </c>
      <c r="C31" s="504">
        <v>810000</v>
      </c>
      <c r="D31" s="506">
        <v>18</v>
      </c>
      <c r="E31" s="504">
        <v>934000</v>
      </c>
      <c r="F31" s="505">
        <v>-0.13276231263383298</v>
      </c>
    </row>
    <row r="32" spans="1:6" s="233" customFormat="1" ht="12.75">
      <c r="A32" s="232" t="s">
        <v>43</v>
      </c>
      <c r="B32" s="502"/>
      <c r="C32" s="504">
        <v>6720</v>
      </c>
      <c r="D32" s="512"/>
      <c r="E32" s="504">
        <v>35428</v>
      </c>
      <c r="F32" s="505">
        <v>-0.8103195212826013</v>
      </c>
    </row>
    <row r="33" spans="1:6" s="233" customFormat="1" ht="12.75">
      <c r="A33" s="232" t="s">
        <v>44</v>
      </c>
      <c r="B33" s="502"/>
      <c r="C33" s="504">
        <v>217334.06100000002</v>
      </c>
      <c r="D33" s="512"/>
      <c r="E33" s="504">
        <v>835711</v>
      </c>
      <c r="F33" s="505">
        <v>-0.7399411267770797</v>
      </c>
    </row>
    <row r="34" spans="1:6" s="233" customFormat="1" ht="12.75">
      <c r="A34" s="232" t="s">
        <v>249</v>
      </c>
      <c r="B34" s="502"/>
      <c r="C34" s="504">
        <v>189909</v>
      </c>
      <c r="D34" s="512"/>
      <c r="E34" s="504"/>
      <c r="F34" s="505"/>
    </row>
    <row r="35" spans="1:6" s="233" customFormat="1" ht="12.75">
      <c r="A35" s="232" t="s">
        <v>160</v>
      </c>
      <c r="B35" s="502"/>
      <c r="C35" s="504">
        <v>412486.72</v>
      </c>
      <c r="D35" s="512"/>
      <c r="E35" s="504">
        <v>7269688</v>
      </c>
      <c r="F35" s="505">
        <v>-0.9432593640882525</v>
      </c>
    </row>
    <row r="36" spans="1:6" s="235" customFormat="1" ht="19.5" customHeight="1">
      <c r="A36" s="234" t="s">
        <v>71</v>
      </c>
      <c r="B36" s="507"/>
      <c r="C36" s="508">
        <v>318378.0532</v>
      </c>
      <c r="D36" s="509"/>
      <c r="E36" s="508">
        <v>93928</v>
      </c>
      <c r="F36" s="510">
        <v>2.389596852908611</v>
      </c>
    </row>
    <row r="37" spans="1:6" s="233" customFormat="1" ht="12.75">
      <c r="A37" s="232"/>
      <c r="B37" s="513">
        <v>0</v>
      </c>
      <c r="C37" s="514">
        <v>0</v>
      </c>
      <c r="D37" s="515">
        <v>0</v>
      </c>
      <c r="E37" s="514"/>
      <c r="F37" s="516" t="e">
        <v>#DIV/0!</v>
      </c>
    </row>
    <row r="38" spans="1:6" s="233" customFormat="1" ht="12.75">
      <c r="A38" s="232" t="s">
        <v>43</v>
      </c>
      <c r="B38" s="517"/>
      <c r="C38" s="535">
        <v>0</v>
      </c>
      <c r="D38" s="515"/>
      <c r="E38" s="518">
        <v>86</v>
      </c>
      <c r="F38" s="516">
        <v>-1</v>
      </c>
    </row>
    <row r="39" spans="1:6" s="233" customFormat="1" ht="12.75">
      <c r="A39" s="232" t="s">
        <v>44</v>
      </c>
      <c r="B39" s="502"/>
      <c r="C39" s="518">
        <v>61337.68940000002</v>
      </c>
      <c r="D39" s="506"/>
      <c r="E39" s="518">
        <v>47921</v>
      </c>
      <c r="F39" s="505">
        <v>0.27997515494251</v>
      </c>
    </row>
    <row r="40" spans="1:6" s="233" customFormat="1" ht="12.75">
      <c r="A40" s="232" t="s">
        <v>249</v>
      </c>
      <c r="B40" s="502"/>
      <c r="C40" s="518">
        <v>26941</v>
      </c>
      <c r="D40" s="506"/>
      <c r="E40" s="518"/>
      <c r="F40" s="505"/>
    </row>
    <row r="41" spans="1:6" s="233" customFormat="1" ht="12.75">
      <c r="A41" s="232" t="s">
        <v>160</v>
      </c>
      <c r="B41" s="502"/>
      <c r="C41" s="518">
        <v>230099.3638</v>
      </c>
      <c r="D41" s="506"/>
      <c r="E41" s="518">
        <v>45921</v>
      </c>
      <c r="F41" s="505">
        <v>4.010765527754186</v>
      </c>
    </row>
    <row r="42" spans="1:6" s="236" customFormat="1" ht="20.25" customHeight="1">
      <c r="A42" s="393" t="s">
        <v>32</v>
      </c>
      <c r="B42" s="519">
        <v>0</v>
      </c>
      <c r="C42" s="520">
        <v>62778350.876400016</v>
      </c>
      <c r="D42" s="521">
        <v>0</v>
      </c>
      <c r="E42" s="522">
        <v>51517219</v>
      </c>
      <c r="F42" s="523">
        <v>0.21858966953165737</v>
      </c>
    </row>
    <row r="43" spans="1:6" s="237" customFormat="1" ht="12.75">
      <c r="A43" s="394" t="s">
        <v>165</v>
      </c>
      <c r="B43" s="524">
        <v>456</v>
      </c>
      <c r="C43" s="525">
        <v>16228200</v>
      </c>
      <c r="D43" s="526">
        <v>325</v>
      </c>
      <c r="E43" s="525">
        <v>10906900</v>
      </c>
      <c r="F43" s="527">
        <v>0.4878838166665138</v>
      </c>
    </row>
    <row r="44" spans="1:6" s="237" customFormat="1" ht="12.75">
      <c r="A44" s="394" t="s">
        <v>43</v>
      </c>
      <c r="B44" s="524">
        <v>0</v>
      </c>
      <c r="C44" s="525">
        <v>373355.8</v>
      </c>
      <c r="D44" s="526">
        <v>0</v>
      </c>
      <c r="E44" s="525">
        <v>151748</v>
      </c>
      <c r="F44" s="527">
        <v>1.4603671877059337</v>
      </c>
    </row>
    <row r="45" spans="1:6" s="237" customFormat="1" ht="12.75">
      <c r="A45" s="394" t="s">
        <v>44</v>
      </c>
      <c r="B45" s="524">
        <v>0</v>
      </c>
      <c r="C45" s="525">
        <v>26131950.612600006</v>
      </c>
      <c r="D45" s="526">
        <v>0</v>
      </c>
      <c r="E45" s="525">
        <v>22922544</v>
      </c>
      <c r="F45" s="527">
        <v>0.140010926038576</v>
      </c>
    </row>
    <row r="46" spans="1:6" s="237" customFormat="1" ht="12.75">
      <c r="A46" s="394" t="s">
        <v>249</v>
      </c>
      <c r="B46" s="524"/>
      <c r="C46" s="525">
        <v>246721</v>
      </c>
      <c r="D46" s="526"/>
      <c r="E46" s="525"/>
      <c r="F46" s="527"/>
    </row>
    <row r="47" spans="1:6" s="237" customFormat="1" ht="12.75">
      <c r="A47" s="394" t="s">
        <v>160</v>
      </c>
      <c r="B47" s="524"/>
      <c r="C47" s="525">
        <v>19798123.463800002</v>
      </c>
      <c r="D47" s="526"/>
      <c r="E47" s="525">
        <v>17536027</v>
      </c>
      <c r="F47" s="527">
        <v>0.12899709060666953</v>
      </c>
    </row>
    <row r="48" spans="1:6" s="217" customFormat="1" ht="19.5" customHeight="1">
      <c r="A48" s="234" t="s">
        <v>64</v>
      </c>
      <c r="B48" s="507"/>
      <c r="C48" s="508">
        <v>2581265.938</v>
      </c>
      <c r="D48" s="509"/>
      <c r="E48" s="508">
        <v>6512319</v>
      </c>
      <c r="F48" s="510">
        <v>-0.6036333696184109</v>
      </c>
    </row>
    <row r="49" spans="1:6" s="233" customFormat="1" ht="12.75">
      <c r="A49" s="232" t="s">
        <v>164</v>
      </c>
      <c r="B49" s="502">
        <v>12</v>
      </c>
      <c r="C49" s="504">
        <v>1383000</v>
      </c>
      <c r="D49" s="506">
        <v>14</v>
      </c>
      <c r="E49" s="504">
        <v>1358000</v>
      </c>
      <c r="F49" s="505">
        <v>0.018409425625920406</v>
      </c>
    </row>
    <row r="50" spans="1:6" s="233" customFormat="1" ht="12.75">
      <c r="A50" s="232" t="s">
        <v>43</v>
      </c>
      <c r="B50" s="502"/>
      <c r="C50" s="528">
        <v>0</v>
      </c>
      <c r="D50" s="506"/>
      <c r="E50" s="504"/>
      <c r="F50" s="516" t="e">
        <v>#DIV/0!</v>
      </c>
    </row>
    <row r="51" spans="1:6" s="233" customFormat="1" ht="12.75">
      <c r="A51" s="232" t="s">
        <v>44</v>
      </c>
      <c r="B51" s="502"/>
      <c r="C51" s="504">
        <v>1189069.9379999998</v>
      </c>
      <c r="D51" s="506"/>
      <c r="E51" s="504">
        <v>2396030</v>
      </c>
      <c r="F51" s="505">
        <v>-0.5037332846416782</v>
      </c>
    </row>
    <row r="52" spans="1:6" s="233" customFormat="1" ht="12.75">
      <c r="A52" s="232" t="s">
        <v>249</v>
      </c>
      <c r="B52" s="502"/>
      <c r="C52" s="504"/>
      <c r="D52" s="506"/>
      <c r="E52" s="504"/>
      <c r="F52" s="505"/>
    </row>
    <row r="53" spans="1:6" s="233" customFormat="1" ht="12.75">
      <c r="A53" s="232" t="s">
        <v>160</v>
      </c>
      <c r="B53" s="502"/>
      <c r="C53" s="504">
        <v>9196.000000000233</v>
      </c>
      <c r="D53" s="506"/>
      <c r="E53" s="504">
        <v>2758289</v>
      </c>
      <c r="F53" s="505">
        <v>-0.9966660491340826</v>
      </c>
    </row>
    <row r="54" spans="1:6" s="235" customFormat="1" ht="19.5" customHeight="1">
      <c r="A54" s="234" t="s">
        <v>67</v>
      </c>
      <c r="B54" s="507"/>
      <c r="C54" s="508">
        <v>162719.93420000002</v>
      </c>
      <c r="D54" s="509"/>
      <c r="E54" s="508">
        <v>144671</v>
      </c>
      <c r="F54" s="510">
        <v>0.12475848096716002</v>
      </c>
    </row>
    <row r="55" spans="1:6" s="233" customFormat="1" ht="12.75">
      <c r="A55" s="232" t="s">
        <v>164</v>
      </c>
      <c r="B55" s="502">
        <v>0</v>
      </c>
      <c r="C55" s="536">
        <v>0</v>
      </c>
      <c r="D55" s="537">
        <v>0</v>
      </c>
      <c r="E55" s="528"/>
      <c r="F55" s="516" t="e">
        <v>#DIV/0!</v>
      </c>
    </row>
    <row r="56" spans="1:6" s="233" customFormat="1" ht="12.75">
      <c r="A56" s="232" t="s">
        <v>43</v>
      </c>
      <c r="B56" s="513"/>
      <c r="C56" s="504">
        <v>7290</v>
      </c>
      <c r="D56" s="506"/>
      <c r="E56" s="504">
        <v>43674</v>
      </c>
      <c r="F56" s="505">
        <v>-0.8330814672345103</v>
      </c>
    </row>
    <row r="57" spans="1:6" s="233" customFormat="1" ht="12.75">
      <c r="A57" s="232" t="s">
        <v>44</v>
      </c>
      <c r="B57" s="502"/>
      <c r="C57" s="504">
        <v>84735.2142</v>
      </c>
      <c r="D57" s="506"/>
      <c r="E57" s="504">
        <v>2370</v>
      </c>
      <c r="F57" s="516">
        <v>34.75325493670886</v>
      </c>
    </row>
    <row r="58" spans="1:6" s="233" customFormat="1" ht="12.75">
      <c r="A58" s="232" t="s">
        <v>249</v>
      </c>
      <c r="B58" s="502"/>
      <c r="C58" s="504">
        <v>7165</v>
      </c>
      <c r="D58" s="506"/>
      <c r="E58" s="504"/>
      <c r="F58" s="516"/>
    </row>
    <row r="59" spans="1:6" s="233" customFormat="1" ht="12.75">
      <c r="A59" s="232" t="s">
        <v>160</v>
      </c>
      <c r="B59" s="502"/>
      <c r="C59" s="504">
        <v>63529.720000000016</v>
      </c>
      <c r="D59" s="506"/>
      <c r="E59" s="504">
        <v>98627</v>
      </c>
      <c r="F59" s="505">
        <v>-0.35585874050716315</v>
      </c>
    </row>
    <row r="60" spans="1:6" s="235" customFormat="1" ht="19.5" customHeight="1">
      <c r="A60" s="234" t="s">
        <v>68</v>
      </c>
      <c r="B60" s="507"/>
      <c r="C60" s="508">
        <v>1891072.8342000004</v>
      </c>
      <c r="D60" s="509"/>
      <c r="E60" s="508">
        <v>3468651</v>
      </c>
      <c r="F60" s="510">
        <v>-0.4548102895909677</v>
      </c>
    </row>
    <row r="61" spans="1:6" s="233" customFormat="1" ht="12.75">
      <c r="A61" s="232" t="s">
        <v>164</v>
      </c>
      <c r="B61" s="502">
        <v>4</v>
      </c>
      <c r="C61" s="504">
        <v>204000</v>
      </c>
      <c r="D61" s="506">
        <v>5</v>
      </c>
      <c r="E61" s="504">
        <v>449000</v>
      </c>
      <c r="F61" s="505">
        <v>-0.5456570155902005</v>
      </c>
    </row>
    <row r="62" spans="1:6" s="233" customFormat="1" ht="12.75">
      <c r="A62" s="232" t="s">
        <v>43</v>
      </c>
      <c r="B62" s="502"/>
      <c r="C62" s="504">
        <v>9859.24</v>
      </c>
      <c r="D62" s="506"/>
      <c r="E62" s="504">
        <v>13080</v>
      </c>
      <c r="F62" s="505">
        <v>-0.24623547400611623</v>
      </c>
    </row>
    <row r="63" spans="1:6" s="233" customFormat="1" ht="12.75">
      <c r="A63" s="232" t="s">
        <v>44</v>
      </c>
      <c r="B63" s="502"/>
      <c r="C63" s="504">
        <v>71022.1485</v>
      </c>
      <c r="D63" s="506"/>
      <c r="E63" s="504">
        <v>112952</v>
      </c>
      <c r="F63" s="505">
        <v>-0.3712183184007366</v>
      </c>
    </row>
    <row r="64" spans="1:6" s="233" customFormat="1" ht="12.75">
      <c r="A64" s="232" t="s">
        <v>249</v>
      </c>
      <c r="B64" s="502"/>
      <c r="C64" s="504">
        <v>119652</v>
      </c>
      <c r="D64" s="506"/>
      <c r="E64" s="504"/>
      <c r="F64" s="505"/>
    </row>
    <row r="65" spans="1:6" s="233" customFormat="1" ht="12.75">
      <c r="A65" s="232" t="s">
        <v>160</v>
      </c>
      <c r="B65" s="502"/>
      <c r="C65" s="504">
        <v>1486539.4457000003</v>
      </c>
      <c r="D65" s="506"/>
      <c r="E65" s="504">
        <v>2893619</v>
      </c>
      <c r="F65" s="505">
        <v>-0.4862698075662344</v>
      </c>
    </row>
    <row r="66" spans="1:6" s="235" customFormat="1" ht="19.5" customHeight="1">
      <c r="A66" s="234" t="s">
        <v>69</v>
      </c>
      <c r="B66" s="507"/>
      <c r="C66" s="508">
        <v>14284874.8975</v>
      </c>
      <c r="D66" s="509"/>
      <c r="E66" s="508">
        <v>9247685</v>
      </c>
      <c r="F66" s="510">
        <v>0.5446973915634021</v>
      </c>
    </row>
    <row r="67" spans="1:6" s="233" customFormat="1" ht="12.75">
      <c r="A67" s="232" t="s">
        <v>164</v>
      </c>
      <c r="B67" s="502">
        <v>46</v>
      </c>
      <c r="C67" s="504">
        <v>5340000</v>
      </c>
      <c r="D67" s="506">
        <v>67</v>
      </c>
      <c r="E67" s="504">
        <v>4009000</v>
      </c>
      <c r="F67" s="505">
        <v>0.33200299326515337</v>
      </c>
    </row>
    <row r="68" spans="1:7" s="233" customFormat="1" ht="12.75">
      <c r="A68" s="232" t="s">
        <v>43</v>
      </c>
      <c r="B68" s="502"/>
      <c r="C68" s="504">
        <v>9374</v>
      </c>
      <c r="D68" s="506"/>
      <c r="E68" s="528">
        <v>0</v>
      </c>
      <c r="F68" s="516" t="e">
        <v>#DIV/0!</v>
      </c>
      <c r="G68" s="541"/>
    </row>
    <row r="69" spans="1:6" s="233" customFormat="1" ht="12.75">
      <c r="A69" s="232" t="s">
        <v>44</v>
      </c>
      <c r="B69" s="502"/>
      <c r="C69" s="504">
        <v>1862022.5845</v>
      </c>
      <c r="D69" s="506"/>
      <c r="E69" s="504">
        <v>3460649</v>
      </c>
      <c r="F69" s="505">
        <v>-0.4619441080271359</v>
      </c>
    </row>
    <row r="70" spans="1:6" s="233" customFormat="1" ht="12.75">
      <c r="A70" s="232" t="s">
        <v>249</v>
      </c>
      <c r="B70" s="502"/>
      <c r="C70" s="504">
        <v>5486677</v>
      </c>
      <c r="D70" s="506"/>
      <c r="E70" s="504"/>
      <c r="F70" s="505"/>
    </row>
    <row r="71" spans="1:6" s="233" customFormat="1" ht="12.75">
      <c r="A71" s="232" t="s">
        <v>160</v>
      </c>
      <c r="B71" s="502"/>
      <c r="C71" s="504">
        <v>1586801.313000001</v>
      </c>
      <c r="D71" s="506"/>
      <c r="E71" s="504">
        <v>1778036</v>
      </c>
      <c r="F71" s="505">
        <v>-0.10755388923508802</v>
      </c>
    </row>
    <row r="72" spans="1:6" s="236" customFormat="1" ht="20.25" customHeight="1">
      <c r="A72" s="395" t="s">
        <v>33</v>
      </c>
      <c r="B72" s="519">
        <v>0</v>
      </c>
      <c r="C72" s="522">
        <v>18919933.6039</v>
      </c>
      <c r="D72" s="521">
        <v>0</v>
      </c>
      <c r="E72" s="522">
        <v>19373326</v>
      </c>
      <c r="F72" s="523">
        <v>-0.023402919875503025</v>
      </c>
    </row>
    <row r="73" spans="1:6" s="237" customFormat="1" ht="12.75">
      <c r="A73" s="394" t="s">
        <v>164</v>
      </c>
      <c r="B73" s="524">
        <v>62</v>
      </c>
      <c r="C73" s="525">
        <v>6927000</v>
      </c>
      <c r="D73" s="526">
        <v>86</v>
      </c>
      <c r="E73" s="525">
        <v>5816000</v>
      </c>
      <c r="F73" s="527">
        <v>0.19102475928473184</v>
      </c>
    </row>
    <row r="74" spans="1:6" s="237" customFormat="1" ht="12.75">
      <c r="A74" s="394" t="s">
        <v>43</v>
      </c>
      <c r="B74" s="524">
        <v>0</v>
      </c>
      <c r="C74" s="525">
        <v>26523.239999999998</v>
      </c>
      <c r="D74" s="526">
        <v>0</v>
      </c>
      <c r="E74" s="525">
        <v>56754</v>
      </c>
      <c r="F74" s="527">
        <v>-0.5326630722063643</v>
      </c>
    </row>
    <row r="75" spans="1:6" s="237" customFormat="1" ht="12.75">
      <c r="A75" s="394" t="s">
        <v>44</v>
      </c>
      <c r="B75" s="524">
        <v>0</v>
      </c>
      <c r="C75" s="525">
        <v>3206849.8852</v>
      </c>
      <c r="D75" s="526">
        <v>0</v>
      </c>
      <c r="E75" s="525">
        <v>5972001</v>
      </c>
      <c r="F75" s="527">
        <v>-0.46301919822183557</v>
      </c>
    </row>
    <row r="76" spans="1:6" s="237" customFormat="1" ht="12.75">
      <c r="A76" s="394" t="s">
        <v>249</v>
      </c>
      <c r="B76" s="524"/>
      <c r="C76" s="525">
        <v>5613494</v>
      </c>
      <c r="D76" s="526"/>
      <c r="E76" s="525"/>
      <c r="F76" s="527"/>
    </row>
    <row r="77" spans="1:6" s="237" customFormat="1" ht="12.75">
      <c r="A77" s="394" t="s">
        <v>160</v>
      </c>
      <c r="B77" s="524"/>
      <c r="C77" s="525">
        <v>3146066.4787000017</v>
      </c>
      <c r="D77" s="526"/>
      <c r="E77" s="525">
        <v>7528571</v>
      </c>
      <c r="F77" s="527">
        <v>-0.5821163832153536</v>
      </c>
    </row>
    <row r="78" spans="1:6" s="235" customFormat="1" ht="19.5" customHeight="1">
      <c r="A78" s="234" t="s">
        <v>49</v>
      </c>
      <c r="B78" s="507"/>
      <c r="C78" s="529">
        <v>1000029028.0041</v>
      </c>
      <c r="D78" s="530"/>
      <c r="E78" s="531">
        <v>46699688</v>
      </c>
      <c r="F78" s="532">
        <v>20.41404088190268</v>
      </c>
    </row>
    <row r="79" spans="1:6" s="233" customFormat="1" ht="12.75">
      <c r="A79" s="232" t="s">
        <v>164</v>
      </c>
      <c r="B79" s="502">
        <v>89</v>
      </c>
      <c r="C79" s="504">
        <v>6198650</v>
      </c>
      <c r="D79" s="506">
        <v>129</v>
      </c>
      <c r="E79" s="533">
        <v>8854500</v>
      </c>
      <c r="F79" s="505">
        <v>-0.2999435315376362</v>
      </c>
    </row>
    <row r="80" spans="1:6" s="233" customFormat="1" ht="12.75">
      <c r="A80" s="232" t="s">
        <v>43</v>
      </c>
      <c r="B80" s="502"/>
      <c r="C80" s="534">
        <v>966269.1257999999</v>
      </c>
      <c r="D80" s="506"/>
      <c r="E80" s="533">
        <v>863404</v>
      </c>
      <c r="F80" s="505">
        <v>0.11913904244131368</v>
      </c>
    </row>
    <row r="81" spans="1:6" s="233" customFormat="1" ht="12.75">
      <c r="A81" s="232" t="s">
        <v>44</v>
      </c>
      <c r="B81" s="502"/>
      <c r="C81" s="534">
        <v>35412797.380100034</v>
      </c>
      <c r="D81" s="506"/>
      <c r="E81" s="533">
        <v>17654238</v>
      </c>
      <c r="F81" s="505">
        <v>1.005909140915628</v>
      </c>
    </row>
    <row r="82" spans="1:6" s="233" customFormat="1" ht="12.75">
      <c r="A82" s="232" t="s">
        <v>249</v>
      </c>
      <c r="B82" s="502"/>
      <c r="C82" s="534">
        <v>936685358</v>
      </c>
      <c r="D82" s="506"/>
      <c r="E82" s="533">
        <v>86385</v>
      </c>
      <c r="F82" s="505">
        <v>10842.148208601031</v>
      </c>
    </row>
    <row r="83" spans="1:6" s="233" customFormat="1" ht="12.75">
      <c r="A83" s="232" t="s">
        <v>160</v>
      </c>
      <c r="B83" s="502"/>
      <c r="C83" s="504">
        <v>20765953.49819994</v>
      </c>
      <c r="D83" s="506"/>
      <c r="E83" s="533">
        <v>19241161</v>
      </c>
      <c r="F83" s="505">
        <v>0.07924638737755685</v>
      </c>
    </row>
    <row r="84" spans="1:6" ht="40.5" customHeight="1">
      <c r="A84" s="555" t="s">
        <v>46</v>
      </c>
      <c r="B84" s="556"/>
      <c r="C84" s="556"/>
      <c r="D84" s="556"/>
      <c r="E84" s="556"/>
      <c r="F84" s="556"/>
    </row>
  </sheetData>
  <sheetProtection/>
  <mergeCells count="1">
    <mergeCell ref="A84:F84"/>
  </mergeCells>
  <printOptions horizontalCentered="1" verticalCentered="1"/>
  <pageMargins left="0.7874015748031497" right="0.31496062992125984" top="0.3937007874015748" bottom="0.5118110236220472" header="0.31496062992125984" footer="0.1968503937007874"/>
  <pageSetup fitToHeight="1" fitToWidth="1" horizontalDpi="1200" verticalDpi="1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Ruch graniczny osób na całej granicy</dc:title>
  <dc:subject/>
  <dc:creator>Anonim</dc:creator>
  <cp:keywords/>
  <dc:description/>
  <cp:lastModifiedBy>Paluch Rafał</cp:lastModifiedBy>
  <cp:lastPrinted>2015-10-19T10:39:23Z</cp:lastPrinted>
  <dcterms:created xsi:type="dcterms:W3CDTF">1997-12-03T13:57:01Z</dcterms:created>
  <dcterms:modified xsi:type="dcterms:W3CDTF">2015-10-22T07:26:44Z</dcterms:modified>
  <cp:category/>
  <cp:version/>
  <cp:contentType/>
  <cp:contentStatus/>
</cp:coreProperties>
</file>