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jednostki org. SG" sheetId="1" r:id="rId1"/>
    <sheet name="osobowy ruch graniczny" sheetId="2" r:id="rId2"/>
    <sheet name="ruch śr. transp. drogowego" sheetId="3" r:id="rId3"/>
    <sheet name="zatrzymani" sheetId="4" r:id="rId4"/>
    <sheet name="zatrzymani -ob." sheetId="5" r:id="rId5"/>
    <sheet name="Przekazani" sheetId="6" r:id="rId6"/>
    <sheet name="Przemyt" sheetId="7" r:id="rId7"/>
  </sheets>
  <externalReferences>
    <externalReference r:id="rId10"/>
    <externalReference r:id="rId11"/>
  </externalReferences>
  <definedNames>
    <definedName name="AccessDatabase" hidden="1">"C:\BIURO_SG\TABELE\STAT_96\szablon za 1996 rok.mdb"</definedName>
    <definedName name="K_NIEZEZWOLENIA" localSheetId="1">'[2]Baza 2005'!#REF!</definedName>
    <definedName name="K_NIEZEZWOLENIA" localSheetId="2">'[2]Baza 2005'!#REF!</definedName>
    <definedName name="K_NIEZEZWOLENIA">'[1]Baza 2005'!#REF!</definedName>
    <definedName name="_xlnm.Print_Area" localSheetId="4">'zatrzymani -ob.'!$A$1:$N$83</definedName>
    <definedName name="wrn.cudzoziemcy._.wydaleni._.99." localSheetId="0" hidden="1">{#N/A,#N/A,FALSE,"24"}</definedName>
    <definedName name="wrn.cudzoziemcy._.wydaleni._.99." localSheetId="1" hidden="1">{#N/A,#N/A,FALSE,"24"}</definedName>
    <definedName name="wrn.cudzoziemcy._.wydaleni._.99." localSheetId="5" hidden="1">{#N/A,#N/A,FALSE,"24"}</definedName>
    <definedName name="wrn.cudzoziemcy._.wydaleni._.99." localSheetId="6" hidden="1">{#N/A,#N/A,FALSE,"24"}</definedName>
    <definedName name="wrn.cudzoziemcy._.wydaleni._.99." localSheetId="2" hidden="1">{#N/A,#N/A,FALSE,"24"}</definedName>
    <definedName name="wrn.cudzoziemcy._.wydaleni._.99." hidden="1">{#N/A,#N/A,FALSE,"24"}</definedName>
    <definedName name="wrn.Przyjęci._.do._.RP._.99." localSheetId="0" hidden="1">{#N/A,#N/A,FALSE,"23"}</definedName>
    <definedName name="wrn.Przyjęci._.do._.RP._.99." localSheetId="1" hidden="1">{#N/A,#N/A,FALSE,"23"}</definedName>
    <definedName name="wrn.Przyjęci._.do._.RP._.99." localSheetId="5" hidden="1">{#N/A,#N/A,FALSE,"23"}</definedName>
    <definedName name="wrn.Przyjęci._.do._.RP._.99." localSheetId="6" hidden="1">{#N/A,#N/A,FALSE,"23"}</definedName>
    <definedName name="wrn.Przyjęci._.do._.RP._.99." localSheetId="2" hidden="1">{#N/A,#N/A,FALSE,"23"}</definedName>
    <definedName name="wrn.Przyjęci._.do._.RP._.99." hidden="1">{#N/A,#N/A,FALSE,"23"}</definedName>
  </definedNames>
  <calcPr fullCalcOnLoad="1"/>
</workbook>
</file>

<file path=xl/sharedStrings.xml><?xml version="1.0" encoding="utf-8"?>
<sst xmlns="http://schemas.openxmlformats.org/spreadsheetml/2006/main" count="349" uniqueCount="236">
  <si>
    <t>ruch paszportowy</t>
  </si>
  <si>
    <t>mały ruch graniczny</t>
  </si>
  <si>
    <t>ogółem</t>
  </si>
  <si>
    <t>odcinek granicy</t>
  </si>
  <si>
    <t>2007 r.</t>
  </si>
  <si>
    <t>2006 r.</t>
  </si>
  <si>
    <t>/</t>
  </si>
  <si>
    <t>RAZEM</t>
  </si>
  <si>
    <t>Rosja</t>
  </si>
  <si>
    <t>Białoruś</t>
  </si>
  <si>
    <t xml:space="preserve">        </t>
  </si>
  <si>
    <t>Ukraina</t>
  </si>
  <si>
    <t>morska</t>
  </si>
  <si>
    <t>lotnicza</t>
  </si>
  <si>
    <t>razem granica zewnętrzna UE</t>
  </si>
  <si>
    <t>Litwa</t>
  </si>
  <si>
    <t>Słowacja</t>
  </si>
  <si>
    <t>Czechy</t>
  </si>
  <si>
    <t>Niemcy</t>
  </si>
  <si>
    <t>razem granica wewnętrzna UE</t>
  </si>
  <si>
    <t>Polacy</t>
  </si>
  <si>
    <t>Cudzoziemcy</t>
  </si>
  <si>
    <r>
      <t>pozostały</t>
    </r>
    <r>
      <rPr>
        <b/>
        <sz val="12"/>
        <rFont val="Times New Roman CE"/>
        <family val="1"/>
      </rPr>
      <t xml:space="preserve"> </t>
    </r>
    <r>
      <rPr>
        <i/>
        <sz val="12"/>
        <rFont val="Times New Roman CE"/>
        <family val="0"/>
      </rPr>
      <t xml:space="preserve"> (obsługa środków transportu, inny)</t>
    </r>
  </si>
  <si>
    <t xml:space="preserve">    (oddziały, placówki Straży Granicznej itp.) - wg stanu na dzień 31 grudnia 2007 roku</t>
  </si>
  <si>
    <t>długość odcinka</t>
  </si>
  <si>
    <t>placówki SG</t>
  </si>
  <si>
    <t>31.12.2006 r.</t>
  </si>
  <si>
    <t>31.12.2007 r.</t>
  </si>
  <si>
    <t>Warmińsko - Mazurski</t>
  </si>
  <si>
    <t>10 placówek</t>
  </si>
  <si>
    <t>Podlaski</t>
  </si>
  <si>
    <t>17 placówek</t>
  </si>
  <si>
    <t>16 placówek</t>
  </si>
  <si>
    <t>Nadbużański</t>
  </si>
  <si>
    <t>Bieszczadzki</t>
  </si>
  <si>
    <t>13 placówek</t>
  </si>
  <si>
    <t>Karpacki</t>
  </si>
  <si>
    <t>14 placówek</t>
  </si>
  <si>
    <t>Śląski</t>
  </si>
  <si>
    <t>11 placówek</t>
  </si>
  <si>
    <t>Sudecki</t>
  </si>
  <si>
    <t>9 placówek</t>
  </si>
  <si>
    <t>7 placówek</t>
  </si>
  <si>
    <t>Łużycki</t>
  </si>
  <si>
    <t>Lubuski</t>
  </si>
  <si>
    <t>5 placówek</t>
  </si>
  <si>
    <t>Pomorski</t>
  </si>
  <si>
    <t>8 placówek</t>
  </si>
  <si>
    <t>Morski</t>
  </si>
  <si>
    <t>Nadwiślański</t>
  </si>
  <si>
    <t>4 placówki</t>
  </si>
  <si>
    <t>130 placówek
281 przejść</t>
  </si>
  <si>
    <t>126 placówek
71 przejść</t>
  </si>
  <si>
    <r>
      <t xml:space="preserve">Oddział SG
</t>
    </r>
    <r>
      <rPr>
        <sz val="10"/>
        <rFont val="Times New Roman CE"/>
        <family val="1"/>
      </rPr>
      <t>jednostka organizacyjna</t>
    </r>
  </si>
  <si>
    <t>Terenowe jednostki organizacyjne Straży Granicznej</t>
  </si>
  <si>
    <t xml:space="preserve">udział % </t>
  </si>
  <si>
    <t xml:space="preserve">Ogółem  </t>
  </si>
  <si>
    <t>samochody osobowe</t>
  </si>
  <si>
    <t>autobusy</t>
  </si>
  <si>
    <t>samochody ciężarowe</t>
  </si>
  <si>
    <t>odcinek</t>
  </si>
  <si>
    <t>w całości</t>
  </si>
  <si>
    <t>granicy</t>
  </si>
  <si>
    <t>ruchu</t>
  </si>
  <si>
    <t>Razem</t>
  </si>
  <si>
    <t xml:space="preserve"> </t>
  </si>
  <si>
    <t>Ruch graniczny środków transportu drogowego w 2007 roku</t>
  </si>
  <si>
    <t>Osobowy ruch graniczny w 2007 roku - liczba przekroczeń granicy</t>
  </si>
  <si>
    <t>na odcinkach granicy:</t>
  </si>
  <si>
    <t>obywatele RP</t>
  </si>
  <si>
    <t>z Rosją</t>
  </si>
  <si>
    <t>cudzoziemcy</t>
  </si>
  <si>
    <t>z Białorusią</t>
  </si>
  <si>
    <t>ogółem z RP</t>
  </si>
  <si>
    <t>z Ukrainą</t>
  </si>
  <si>
    <t>ogółem do RP</t>
  </si>
  <si>
    <t>na morskiej</t>
  </si>
  <si>
    <t>poza przejściami granicznymi, w tym:</t>
  </si>
  <si>
    <t>na lotniczej</t>
  </si>
  <si>
    <t xml:space="preserve">       z RP</t>
  </si>
  <si>
    <t>razem na zewnętrznej granicy UE</t>
  </si>
  <si>
    <t xml:space="preserve">       do RP</t>
  </si>
  <si>
    <t>z Litwą</t>
  </si>
  <si>
    <t>w przejściach granicznych, w tym:</t>
  </si>
  <si>
    <t>ze Słowacją</t>
  </si>
  <si>
    <t>z Czechami</t>
  </si>
  <si>
    <t>z Niemcami</t>
  </si>
  <si>
    <t>razem na wewnętrznej granicy UE</t>
  </si>
  <si>
    <t>Kraj</t>
  </si>
  <si>
    <t>obywatelstwo</t>
  </si>
  <si>
    <t>na granicy zewnętrznej UE</t>
  </si>
  <si>
    <t>na granicy wewnętrznej UE</t>
  </si>
  <si>
    <t>ALBANIA</t>
  </si>
  <si>
    <t>ALGIERIA</t>
  </si>
  <si>
    <t>ARMENIA</t>
  </si>
  <si>
    <t>AUSTRIA</t>
  </si>
  <si>
    <t>AZERBEJDŻAN</t>
  </si>
  <si>
    <t>BANGLADESZ</t>
  </si>
  <si>
    <t>BEZPAŃSTWOWIEC</t>
  </si>
  <si>
    <t>BIAŁORUŚ</t>
  </si>
  <si>
    <t>BOLIWIA</t>
  </si>
  <si>
    <t>BOŚNIA i HERCEGOWINA</t>
  </si>
  <si>
    <t>BUŁGARIA</t>
  </si>
  <si>
    <t>CHINY</t>
  </si>
  <si>
    <t>CHORWACJA</t>
  </si>
  <si>
    <t>CZECHY</t>
  </si>
  <si>
    <t>DANIA</t>
  </si>
  <si>
    <t>DOMINIKANA</t>
  </si>
  <si>
    <t>EGIPT</t>
  </si>
  <si>
    <t>ESTONIA</t>
  </si>
  <si>
    <t>FILIPINY</t>
  </si>
  <si>
    <t>FRANCJA</t>
  </si>
  <si>
    <t>GHANA</t>
  </si>
  <si>
    <t>GRECJA</t>
  </si>
  <si>
    <t>GRUZJA</t>
  </si>
  <si>
    <t>GWINEA BISSAU</t>
  </si>
  <si>
    <t>HISZPANIA</t>
  </si>
  <si>
    <t>INDIE</t>
  </si>
  <si>
    <t>IRAK</t>
  </si>
  <si>
    <t>IRAN</t>
  </si>
  <si>
    <t>JORDANIA</t>
  </si>
  <si>
    <t>KAMERUN</t>
  </si>
  <si>
    <t>KANADA</t>
  </si>
  <si>
    <t>KAZACHSTAN</t>
  </si>
  <si>
    <t>KIRGISTAN</t>
  </si>
  <si>
    <t>KOLUMBIA</t>
  </si>
  <si>
    <t>KOMORY</t>
  </si>
  <si>
    <t>KONGO</t>
  </si>
  <si>
    <t>KOREA POŁUDNIOWA</t>
  </si>
  <si>
    <t>KUBA</t>
  </si>
  <si>
    <t>LIBERIA</t>
  </si>
  <si>
    <t>LITWA</t>
  </si>
  <si>
    <t>ŁOTWA</t>
  </si>
  <si>
    <t>MACEDONIA</t>
  </si>
  <si>
    <t>MALEZJA</t>
  </si>
  <si>
    <t>MAROKO</t>
  </si>
  <si>
    <t>MAURETANIA</t>
  </si>
  <si>
    <t>MOŁDOWA</t>
  </si>
  <si>
    <t>MONGOLIA</t>
  </si>
  <si>
    <t>NEPAL</t>
  </si>
  <si>
    <t>NIDERLANDY</t>
  </si>
  <si>
    <t>NIEMCY</t>
  </si>
  <si>
    <t>NIEUSTALONE</t>
  </si>
  <si>
    <t>NIGERIA</t>
  </si>
  <si>
    <t>NORWEGIA</t>
  </si>
  <si>
    <t>PAKISTAN</t>
  </si>
  <si>
    <t>PALESTYNA</t>
  </si>
  <si>
    <t>PANAMA</t>
  </si>
  <si>
    <t>PERU</t>
  </si>
  <si>
    <t>POLSKA</t>
  </si>
  <si>
    <t>ROSJA</t>
  </si>
  <si>
    <t>RUMUNIA</t>
  </si>
  <si>
    <t>SENEGAL</t>
  </si>
  <si>
    <t>SERBIA</t>
  </si>
  <si>
    <t>SŁOWACJA</t>
  </si>
  <si>
    <t>SOMALIA</t>
  </si>
  <si>
    <t>SRI LANKA</t>
  </si>
  <si>
    <t>STANY ZJEDNOCZONE AMERYKI</t>
  </si>
  <si>
    <t>SUDAN</t>
  </si>
  <si>
    <t>SZWAJCARIA</t>
  </si>
  <si>
    <t>TADŻYKISTAN</t>
  </si>
  <si>
    <t>TOGO</t>
  </si>
  <si>
    <t>TUNEZJA</t>
  </si>
  <si>
    <t>TURCJA</t>
  </si>
  <si>
    <t>UKRAINA</t>
  </si>
  <si>
    <t>UZBEKISTAN</t>
  </si>
  <si>
    <t>WENEZUELA</t>
  </si>
  <si>
    <t>WIELKA BRYTANIA</t>
  </si>
  <si>
    <t>WIETNAM</t>
  </si>
  <si>
    <t>WYBRZEŻE KOŚCI SŁONIOWEJ</t>
  </si>
  <si>
    <t>Zatrzymani przez Straż Graniczną (samodzielnie, po inf. strony sąsiedniej, we współdziałaniu z Policją itp.)</t>
  </si>
  <si>
    <t>za przekroczenie granicy państwowej wbrew przepisom (pgpwp) lub usiłowanie pgpwp w 2007 roku</t>
  </si>
  <si>
    <t>Zatrzymani przez Straż Graniczną (samodzielnie, po inf. strony sąsiedniej, we współdziałaniu z Policją itp.)
za pgpwp lub usiłowanie pgpwp w 2007 roku</t>
  </si>
  <si>
    <t>(bez przekazanych) - wg obywatelstw</t>
  </si>
  <si>
    <t xml:space="preserve">przekazani z RP </t>
  </si>
  <si>
    <t xml:space="preserve"> przyjęci do RP</t>
  </si>
  <si>
    <t xml:space="preserve"> cudzoziemcy</t>
  </si>
  <si>
    <t xml:space="preserve"> obywatele RP</t>
  </si>
  <si>
    <t>* za pgpwp i w trybie administracyjnym (przeterminowany pobyt, nielegalna praca itp.)</t>
  </si>
  <si>
    <t>Przekazani i wydaleni w 2007 roku - razem*</t>
  </si>
  <si>
    <t>wyszczególnienie</t>
  </si>
  <si>
    <t>ilość</t>
  </si>
  <si>
    <t xml:space="preserve">wartość </t>
  </si>
  <si>
    <t>Rodzaj</t>
  </si>
  <si>
    <t>narkotyki</t>
  </si>
  <si>
    <t>razem</t>
  </si>
  <si>
    <t>dobra kultury</t>
  </si>
  <si>
    <t xml:space="preserve">   w tym:</t>
  </si>
  <si>
    <t xml:space="preserve">amfetamina </t>
  </si>
  <si>
    <t>ikony</t>
  </si>
  <si>
    <t>amfetamina</t>
  </si>
  <si>
    <t>numizmaty</t>
  </si>
  <si>
    <t xml:space="preserve">haszysz </t>
  </si>
  <si>
    <t>przedmioty zabytkowe</t>
  </si>
  <si>
    <t xml:space="preserve">heroina </t>
  </si>
  <si>
    <t>pojazdy mechaniczne</t>
  </si>
  <si>
    <t xml:space="preserve">kokaina </t>
  </si>
  <si>
    <t>samochody</t>
  </si>
  <si>
    <t>marihuana</t>
  </si>
  <si>
    <t>motocykle</t>
  </si>
  <si>
    <t>ecstasy</t>
  </si>
  <si>
    <t>towary handlowe</t>
  </si>
  <si>
    <t>opium</t>
  </si>
  <si>
    <t>papierosy</t>
  </si>
  <si>
    <t>LSD</t>
  </si>
  <si>
    <t>alkohol</t>
  </si>
  <si>
    <t>waluta obca</t>
  </si>
  <si>
    <t>inne towary</t>
  </si>
  <si>
    <t>broń i amunicja</t>
  </si>
  <si>
    <t xml:space="preserve">   broń</t>
  </si>
  <si>
    <t xml:space="preserve">       w tym:</t>
  </si>
  <si>
    <t>broń palna</t>
  </si>
  <si>
    <t>broń gazowa</t>
  </si>
  <si>
    <t>inna</t>
  </si>
  <si>
    <t xml:space="preserve">   broń inna</t>
  </si>
  <si>
    <t>granaty</t>
  </si>
  <si>
    <t>ręczne miotacze gazu</t>
  </si>
  <si>
    <t xml:space="preserve">    amunicja</t>
  </si>
  <si>
    <t>amunicja ostra</t>
  </si>
  <si>
    <t>amunicja gazowa</t>
  </si>
  <si>
    <t>Ujawnione przez Straż Graniczną towary pochodzące z przemytu w 2007 roku - wg rodzajów przedmiotu (wartość - dane szacunkowe)</t>
  </si>
  <si>
    <t>zmiany wprowadzone
w 2007 roku</t>
  </si>
  <si>
    <t>(na odcinku granicy)</t>
  </si>
  <si>
    <t xml:space="preserve">1 września na odcinku z Federacją Rosyjską zmieniono podległość przejścia Skandawa - Żeleznodorożnyj - podlega PSG Barciany. </t>
  </si>
  <si>
    <t>21 grudnia rozformowano PSG Wiżajny. Ochronę jej odcinka przejęła PSG Rudka Tartak (granica z Litwą).</t>
  </si>
  <si>
    <t>31 marca zniesiono PSG w Szczawnicy. Ochronę jej odcinka przejęła PSG w Sromowcach Wyżnych (granica ze Słowacją).
7 czerwca otwarto drogowe przejście graniczne Zwardoń-Skalite Skalanka (granica ze Słowacją).</t>
  </si>
  <si>
    <t>19 stycznia otwarto drogowe przejście graniczne Nowe Chałupki - Bohumin (granica z Czechami).
20 września otwarto drogowe przejścia graniczne: Podlesie - Ondrejovice, Wielka Czantoria - Velka Cantoryje, Jarnołtówek - Zlate Hory (Biskupsko) - (granica z Czechami).</t>
  </si>
  <si>
    <t>15 kwietnia zniesiono PSG Złoty Stok. Ochronę jej odcinka przejęła PSG Lądek Zdrój (granica z Czechami).   
15 kwietnia zniesiono PSG Tłumaczów. Ochronę jej odcinka przejęła PSG Kudowa Zdrój (granica z Czechami).
1 czerwca otwarto drogowe przejścia graniczne: Orlica-Vrchmezi, Pstrążna-Zdarky (granica z Czechami).    
20 września otwarto drogowe przejścia graniczne: Orłowiec - Bbila Voda (Ruzenec), Bielce - Nyzerov, Bielice - Paprsek, Łomnica - Ruprechtickỳ Špičák (vrchol) - (granica z Czechami).</t>
  </si>
  <si>
    <t xml:space="preserve">1 czerwca otwarto drogowe przejście graniczne Pieńsk-Deschka (granica z Niemcami).
20 września otwarto drogowe przejścia graniczne: Jagniątków - Petrova Bouda, Czarna Przełęcz - Martinova Bouda (granica z Czechami). </t>
  </si>
  <si>
    <t>1 września PSG Poznań-Ławica podlega Lubuskiemu OSG.
1 grudnia utworzono PSG w Kaliszu.</t>
  </si>
  <si>
    <t xml:space="preserve">20 września otwarto drogowe przejście graniczne Gozdowice - Güstebieser Loose (granica z Niemcami).
30 września zniesiono PSG w Czelinie. Ochronę jej odcinka przejęła PSG w Osinowie Dolnym (granica z Niemcami).   </t>
  </si>
  <si>
    <t>24 kwietnia otwarto drogowe przejście graniczne Świnoujście-Garz (granica z Niemcami).</t>
  </si>
  <si>
    <t>1 września PSG Poznań-Ławica podlega Lubuskiemu OSG.</t>
  </si>
  <si>
    <t>* liczba przejść granicznych po wstąpieniu Polski do obszaru Schengen</t>
  </si>
  <si>
    <t>Źródło: Zarząd Graniczny KGSG</t>
  </si>
  <si>
    <t xml:space="preserve">           Biuro Współpracy Międzynarodowej KGSG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</si>
</sst>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\+#0.00%;\-#0.00%"/>
    <numFmt numFmtId="166" formatCode="\+#0.0%;\-#0.0%"/>
    <numFmt numFmtId="167" formatCode="#,##0.00_*&quot;km&quot;"/>
    <numFmt numFmtId="168" formatCode="#,##0\ &quot;zł&quot;"/>
    <numFmt numFmtId="169" formatCode="_-* #,##0\ &quot;zł&quot;_-;\-* #,##0\ &quot;zł&quot;_-;_-* &quot;-&quot;??\ &quot;zł&quot;_-;_-@_-"/>
    <numFmt numFmtId="170" formatCode="#,##0_*&quot;tabl.&quot;"/>
    <numFmt numFmtId="171" formatCode="#,##0.0000&quot;kg&quot;"/>
    <numFmt numFmtId="172" formatCode="#,##0.000&quot;kg&quot;"/>
    <numFmt numFmtId="173" formatCode="#,##0.00&quot;kg&quot;"/>
    <numFmt numFmtId="174" formatCode="#,##0.0&quot;kg&quot;"/>
    <numFmt numFmtId="175" formatCode="#,##0&quot;kg&quot;"/>
    <numFmt numFmtId="176" formatCode="#,##0.00000&quot;kg&quot;"/>
    <numFmt numFmtId="177" formatCode="#,##0.000000&quot;kg&quot;"/>
    <numFmt numFmtId="178" formatCode="\+#0.000%;\-#0.000%"/>
  </numFmts>
  <fonts count="7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i/>
      <sz val="12"/>
      <name val="Times New Roman CE"/>
      <family val="0"/>
    </font>
    <font>
      <b/>
      <sz val="10"/>
      <name val="Times New Roman CE"/>
      <family val="1"/>
    </font>
    <font>
      <sz val="12"/>
      <color indexed="9"/>
      <name val="Times New Roman CE"/>
      <family val="1"/>
    </font>
    <font>
      <sz val="10"/>
      <name val="Times New Roman CE"/>
      <family val="1"/>
    </font>
    <font>
      <b/>
      <sz val="12"/>
      <color indexed="9"/>
      <name val="Times New Roman CE"/>
      <family val="0"/>
    </font>
    <font>
      <b/>
      <sz val="11"/>
      <name val="Times New Roman CE"/>
      <family val="1"/>
    </font>
    <font>
      <i/>
      <sz val="12"/>
      <name val="Arial CE"/>
      <family val="2"/>
    </font>
    <font>
      <sz val="12"/>
      <name val="Arial CE"/>
      <family val="0"/>
    </font>
    <font>
      <b/>
      <i/>
      <sz val="10"/>
      <name val="Arial"/>
      <family val="2"/>
    </font>
    <font>
      <sz val="9"/>
      <name val="Times New Roman CE"/>
      <family val="0"/>
    </font>
    <font>
      <b/>
      <i/>
      <sz val="10"/>
      <name val="Times New Roman CE"/>
      <family val="1"/>
    </font>
    <font>
      <b/>
      <u val="single"/>
      <sz val="10"/>
      <name val="Times New Roman CE"/>
      <family val="1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 CE"/>
      <family val="0"/>
    </font>
    <font>
      <b/>
      <sz val="9"/>
      <name val="Times New Roman CE"/>
      <family val="0"/>
    </font>
    <font>
      <sz val="9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b/>
      <sz val="12"/>
      <color indexed="12"/>
      <name val="Times New Roman CE"/>
      <family val="1"/>
    </font>
    <font>
      <i/>
      <sz val="10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9"/>
      <name val="Times New Roman"/>
      <family val="1"/>
    </font>
    <font>
      <i/>
      <sz val="9"/>
      <name val="Times New Roman CE"/>
      <family val="1"/>
    </font>
    <font>
      <b/>
      <i/>
      <sz val="12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6" fillId="0" borderId="0" xfId="57" applyFont="1" applyAlignment="1" applyProtection="1">
      <alignment vertical="center"/>
      <protection locked="0"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7" fillId="33" borderId="10" xfId="57" applyFont="1" applyFill="1" applyBorder="1" applyAlignment="1">
      <alignment vertical="center"/>
      <protection/>
    </xf>
    <xf numFmtId="0" fontId="9" fillId="33" borderId="11" xfId="57" applyFont="1" applyFill="1" applyBorder="1" applyAlignment="1">
      <alignment horizontal="centerContinuous" vertical="center"/>
      <protection/>
    </xf>
    <xf numFmtId="0" fontId="7" fillId="33" borderId="11" xfId="57" applyFont="1" applyFill="1" applyBorder="1" applyAlignment="1">
      <alignment horizontal="centerContinuous" vertical="center"/>
      <protection/>
    </xf>
    <xf numFmtId="0" fontId="7" fillId="33" borderId="12" xfId="57" applyFont="1" applyFill="1" applyBorder="1" applyAlignment="1">
      <alignment horizontal="centerContinuous" vertical="center"/>
      <protection/>
    </xf>
    <xf numFmtId="0" fontId="9" fillId="33" borderId="11" xfId="57" applyFont="1" applyFill="1" applyBorder="1" applyAlignment="1">
      <alignment horizontal="centerContinuous" vertical="center" wrapText="1"/>
      <protection/>
    </xf>
    <xf numFmtId="0" fontId="7" fillId="33" borderId="11" xfId="57" applyFont="1" applyFill="1" applyBorder="1" applyAlignment="1">
      <alignment horizontal="centerContinuous" vertical="center" wrapText="1"/>
      <protection/>
    </xf>
    <xf numFmtId="0" fontId="7" fillId="33" borderId="12" xfId="57" applyFont="1" applyFill="1" applyBorder="1" applyAlignment="1">
      <alignment horizontal="centerContinuous" vertical="center" wrapText="1"/>
      <protection/>
    </xf>
    <xf numFmtId="0" fontId="9" fillId="33" borderId="13" xfId="57" applyFont="1" applyFill="1" applyBorder="1" applyAlignment="1">
      <alignment horizontal="centerContinuous" vertical="center"/>
      <protection/>
    </xf>
    <xf numFmtId="0" fontId="11" fillId="0" borderId="0" xfId="57" applyFont="1">
      <alignment/>
      <protection/>
    </xf>
    <xf numFmtId="0" fontId="7" fillId="33" borderId="12" xfId="57" applyFont="1" applyFill="1" applyBorder="1" applyAlignment="1">
      <alignment horizontal="center" vertical="center"/>
      <protection/>
    </xf>
    <xf numFmtId="17" fontId="7" fillId="33" borderId="12" xfId="57" applyNumberFormat="1" applyFont="1" applyFill="1" applyBorder="1" applyAlignment="1" applyProtection="1">
      <alignment horizontal="center" vertical="center"/>
      <protection locked="0"/>
    </xf>
    <xf numFmtId="0" fontId="7" fillId="33" borderId="12" xfId="57" applyNumberFormat="1" applyFont="1" applyFill="1" applyBorder="1" applyAlignment="1" applyProtection="1">
      <alignment horizontal="center" vertical="center"/>
      <protection locked="0"/>
    </xf>
    <xf numFmtId="0" fontId="7" fillId="33" borderId="12" xfId="57" applyNumberFormat="1" applyFont="1" applyFill="1" applyBorder="1" applyAlignment="1" quotePrefix="1">
      <alignment horizontal="center" vertical="center"/>
      <protection/>
    </xf>
    <xf numFmtId="0" fontId="7" fillId="33" borderId="11" xfId="57" applyNumberFormat="1" applyFont="1" applyFill="1" applyBorder="1" applyAlignment="1" quotePrefix="1">
      <alignment horizontal="center" vertical="center"/>
      <protection/>
    </xf>
    <xf numFmtId="0" fontId="11" fillId="0" borderId="0" xfId="57" applyNumberFormat="1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7" fillId="33" borderId="10" xfId="57" applyFont="1" applyFill="1" applyBorder="1" applyAlignment="1">
      <alignment horizontal="center" vertical="center"/>
      <protection/>
    </xf>
    <xf numFmtId="3" fontId="7" fillId="33" borderId="10" xfId="57" applyNumberFormat="1" applyFont="1" applyFill="1" applyBorder="1" applyAlignment="1">
      <alignment horizontal="right" vertical="center"/>
      <protection/>
    </xf>
    <xf numFmtId="165" fontId="7" fillId="33" borderId="10" xfId="57" applyNumberFormat="1" applyFont="1" applyFill="1" applyBorder="1" applyAlignment="1">
      <alignment horizontal="right" vertical="center"/>
      <protection/>
    </xf>
    <xf numFmtId="165" fontId="7" fillId="33" borderId="10" xfId="57" applyNumberFormat="1" applyFont="1" applyFill="1" applyBorder="1" applyAlignment="1" quotePrefix="1">
      <alignment horizontal="right" vertical="center"/>
      <protection/>
    </xf>
    <xf numFmtId="165" fontId="7" fillId="33" borderId="0" xfId="57" applyNumberFormat="1" applyFont="1" applyFill="1" applyBorder="1" applyAlignment="1" quotePrefix="1">
      <alignment horizontal="right" vertical="center"/>
      <protection/>
    </xf>
    <xf numFmtId="0" fontId="11" fillId="0" borderId="0" xfId="57" applyNumberFormat="1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8" fillId="0" borderId="10" xfId="57" applyFont="1" applyBorder="1" applyAlignment="1">
      <alignment vertical="center"/>
      <protection/>
    </xf>
    <xf numFmtId="3" fontId="8" fillId="0" borderId="10" xfId="57" applyNumberFormat="1" applyFont="1" applyBorder="1" applyAlignment="1" applyProtection="1">
      <alignment vertical="center"/>
      <protection locked="0"/>
    </xf>
    <xf numFmtId="166" fontId="8" fillId="0" borderId="10" xfId="57" applyNumberFormat="1" applyFont="1" applyBorder="1" applyAlignment="1">
      <alignment vertical="center"/>
      <protection/>
    </xf>
    <xf numFmtId="166" fontId="12" fillId="0" borderId="10" xfId="57" applyNumberFormat="1" applyFont="1" applyBorder="1" applyAlignment="1">
      <alignment vertical="center"/>
      <protection/>
    </xf>
    <xf numFmtId="3" fontId="7" fillId="0" borderId="10" xfId="57" applyNumberFormat="1" applyFont="1" applyBorder="1" applyAlignment="1">
      <alignment vertical="center"/>
      <protection/>
    </xf>
    <xf numFmtId="166" fontId="7" fillId="0" borderId="0" xfId="57" applyNumberFormat="1" applyFont="1" applyBorder="1" applyAlignment="1">
      <alignment vertical="center"/>
      <protection/>
    </xf>
    <xf numFmtId="0" fontId="13" fillId="0" borderId="0" xfId="57" applyNumberFormat="1" applyFont="1">
      <alignment/>
      <protection/>
    </xf>
    <xf numFmtId="0" fontId="13" fillId="0" borderId="0" xfId="57" applyFont="1">
      <alignment/>
      <protection/>
    </xf>
    <xf numFmtId="0" fontId="11" fillId="34" borderId="14" xfId="57" applyFont="1" applyFill="1" applyBorder="1" applyAlignment="1">
      <alignment vertical="center" wrapText="1"/>
      <protection/>
    </xf>
    <xf numFmtId="3" fontId="7" fillId="34" borderId="14" xfId="57" applyNumberFormat="1" applyFont="1" applyFill="1" applyBorder="1" applyAlignment="1">
      <alignment vertical="center" wrapText="1"/>
      <protection/>
    </xf>
    <xf numFmtId="166" fontId="7" fillId="34" borderId="14" xfId="57" applyNumberFormat="1" applyFont="1" applyFill="1" applyBorder="1" applyAlignment="1">
      <alignment vertical="center" wrapText="1"/>
      <protection/>
    </xf>
    <xf numFmtId="3" fontId="7" fillId="34" borderId="14" xfId="57" applyNumberFormat="1" applyFont="1" applyFill="1" applyBorder="1" applyAlignment="1" applyProtection="1">
      <alignment vertical="center" wrapText="1"/>
      <protection/>
    </xf>
    <xf numFmtId="166" fontId="14" fillId="34" borderId="14" xfId="57" applyNumberFormat="1" applyFont="1" applyFill="1" applyBorder="1" applyAlignment="1" applyProtection="1">
      <alignment vertical="center" wrapText="1"/>
      <protection/>
    </xf>
    <xf numFmtId="166" fontId="7" fillId="34" borderId="15" xfId="57" applyNumberFormat="1" applyFont="1" applyFill="1" applyBorder="1" applyAlignment="1">
      <alignment vertical="center" wrapText="1"/>
      <protection/>
    </xf>
    <xf numFmtId="0" fontId="11" fillId="0" borderId="0" xfId="57" applyFont="1">
      <alignment/>
      <protection/>
    </xf>
    <xf numFmtId="3" fontId="13" fillId="0" borderId="0" xfId="57" applyNumberFormat="1" applyFont="1">
      <alignment/>
      <protection/>
    </xf>
    <xf numFmtId="0" fontId="11" fillId="34" borderId="16" xfId="57" applyFont="1" applyFill="1" applyBorder="1" applyAlignment="1">
      <alignment vertical="center"/>
      <protection/>
    </xf>
    <xf numFmtId="3" fontId="15" fillId="34" borderId="16" xfId="57" applyNumberFormat="1" applyFont="1" applyFill="1" applyBorder="1" applyAlignment="1" applyProtection="1">
      <alignment vertical="center"/>
      <protection locked="0"/>
    </xf>
    <xf numFmtId="166" fontId="15" fillId="34" borderId="16" xfId="57" applyNumberFormat="1" applyFont="1" applyFill="1" applyBorder="1" applyAlignment="1">
      <alignment vertical="center"/>
      <protection/>
    </xf>
    <xf numFmtId="3" fontId="15" fillId="34" borderId="16" xfId="57" applyNumberFormat="1" applyFont="1" applyFill="1" applyBorder="1" applyAlignment="1">
      <alignment vertical="center"/>
      <protection/>
    </xf>
    <xf numFmtId="166" fontId="15" fillId="34" borderId="17" xfId="57" applyNumberFormat="1" applyFont="1" applyFill="1" applyBorder="1" applyAlignment="1">
      <alignment vertical="center"/>
      <protection/>
    </xf>
    <xf numFmtId="0" fontId="0" fillId="0" borderId="0" xfId="57" applyFont="1" applyAlignment="1">
      <alignment/>
      <protection/>
    </xf>
    <xf numFmtId="3" fontId="0" fillId="0" borderId="0" xfId="57" applyNumberFormat="1" applyFont="1" applyAlignment="1">
      <alignment/>
      <protection/>
    </xf>
    <xf numFmtId="3" fontId="1" fillId="0" borderId="0" xfId="57" applyNumberFormat="1" applyFont="1" applyAlignment="1">
      <alignment/>
      <protection/>
    </xf>
    <xf numFmtId="0" fontId="1" fillId="0" borderId="0" xfId="57" applyFont="1" applyAlignment="1">
      <alignment/>
      <protection/>
    </xf>
    <xf numFmtId="0" fontId="13" fillId="0" borderId="0" xfId="57" applyFont="1" applyAlignment="1">
      <alignment/>
      <protection/>
    </xf>
    <xf numFmtId="0" fontId="13" fillId="0" borderId="0" xfId="57" applyFont="1" applyBorder="1">
      <alignment/>
      <protection/>
    </xf>
    <xf numFmtId="0" fontId="6" fillId="0" borderId="0" xfId="52" applyFont="1" applyAlignment="1">
      <alignment/>
      <protection/>
    </xf>
    <xf numFmtId="0" fontId="7" fillId="0" borderId="0" xfId="52" applyFont="1" applyAlignment="1">
      <alignment/>
      <protection/>
    </xf>
    <xf numFmtId="0" fontId="16" fillId="0" borderId="0" xfId="52" applyFont="1" applyAlignment="1">
      <alignment vertical="top"/>
      <protection/>
    </xf>
    <xf numFmtId="0" fontId="6" fillId="0" borderId="0" xfId="52" applyFont="1" applyAlignment="1">
      <alignment vertical="top"/>
      <protection/>
    </xf>
    <xf numFmtId="0" fontId="7" fillId="0" borderId="0" xfId="52" applyFont="1" applyAlignment="1">
      <alignment vertical="top"/>
      <protection/>
    </xf>
    <xf numFmtId="0" fontId="17" fillId="0" borderId="0" xfId="52" applyFont="1" applyAlignment="1">
      <alignment vertical="top"/>
      <protection/>
    </xf>
    <xf numFmtId="0" fontId="18" fillId="0" borderId="0" xfId="0" applyFont="1" applyAlignment="1">
      <alignment vertical="top" wrapText="1"/>
    </xf>
    <xf numFmtId="0" fontId="7" fillId="33" borderId="0" xfId="52" applyFont="1" applyFill="1" applyBorder="1" applyAlignment="1">
      <alignment horizontal="centerContinuous" vertical="center" wrapText="1"/>
      <protection/>
    </xf>
    <xf numFmtId="0" fontId="7" fillId="33" borderId="0" xfId="52" applyFont="1" applyFill="1" applyBorder="1" applyAlignment="1">
      <alignment horizontal="centerContinuous" vertical="center"/>
      <protection/>
    </xf>
    <xf numFmtId="0" fontId="8" fillId="0" borderId="0" xfId="52" applyFont="1" applyAlignment="1">
      <alignment vertical="center"/>
      <protection/>
    </xf>
    <xf numFmtId="0" fontId="11" fillId="33" borderId="18" xfId="52" applyFont="1" applyFill="1" applyBorder="1" applyAlignment="1">
      <alignment horizontal="center" vertical="center"/>
      <protection/>
    </xf>
    <xf numFmtId="0" fontId="8" fillId="0" borderId="19" xfId="52" applyFont="1" applyBorder="1" applyAlignment="1">
      <alignment vertical="center" wrapText="1"/>
      <protection/>
    </xf>
    <xf numFmtId="167" fontId="0" fillId="0" borderId="11" xfId="52" applyNumberFormat="1" applyFont="1" applyBorder="1" applyAlignment="1">
      <alignment horizontal="center" vertical="center"/>
      <protection/>
    </xf>
    <xf numFmtId="0" fontId="8" fillId="0" borderId="20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8" fillId="0" borderId="22" xfId="52" applyFont="1" applyBorder="1" applyAlignment="1">
      <alignment horizontal="left" vertical="center" wrapText="1"/>
      <protection/>
    </xf>
    <xf numFmtId="167" fontId="0" fillId="0" borderId="23" xfId="52" applyNumberFormat="1" applyFont="1" applyBorder="1" applyAlignment="1">
      <alignment horizontal="center" vertical="center"/>
      <protection/>
    </xf>
    <xf numFmtId="0" fontId="8" fillId="0" borderId="24" xfId="52" applyFont="1" applyBorder="1" applyAlignment="1">
      <alignment horizontal="center" vertical="center" wrapText="1"/>
      <protection/>
    </xf>
    <xf numFmtId="0" fontId="8" fillId="0" borderId="25" xfId="52" applyFont="1" applyBorder="1" applyAlignment="1">
      <alignment vertical="center" wrapText="1"/>
      <protection/>
    </xf>
    <xf numFmtId="167" fontId="0" fillId="0" borderId="15" xfId="52" applyNumberFormat="1" applyFont="1" applyBorder="1" applyAlignment="1">
      <alignment horizontal="center" vertical="center"/>
      <protection/>
    </xf>
    <xf numFmtId="0" fontId="8" fillId="0" borderId="26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8" fillId="0" borderId="19" xfId="52" applyFont="1" applyBorder="1" applyAlignment="1">
      <alignment vertical="center"/>
      <protection/>
    </xf>
    <xf numFmtId="0" fontId="20" fillId="34" borderId="22" xfId="52" applyFont="1" applyFill="1" applyBorder="1" applyAlignment="1">
      <alignment vertical="center"/>
      <protection/>
    </xf>
    <xf numFmtId="167" fontId="1" fillId="34" borderId="17" xfId="52" applyNumberFormat="1" applyFont="1" applyFill="1" applyBorder="1" applyAlignment="1">
      <alignment horizontal="center" vertical="center"/>
      <protection/>
    </xf>
    <xf numFmtId="0" fontId="7" fillId="34" borderId="24" xfId="52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/>
      <protection/>
    </xf>
    <xf numFmtId="0" fontId="8" fillId="0" borderId="0" xfId="52" applyFont="1" applyBorder="1">
      <alignment/>
      <protection/>
    </xf>
    <xf numFmtId="0" fontId="8" fillId="0" borderId="0" xfId="52" applyFont="1">
      <alignment/>
      <protection/>
    </xf>
    <xf numFmtId="0" fontId="0" fillId="0" borderId="0" xfId="55" applyFont="1" applyAlignment="1">
      <alignment/>
      <protection/>
    </xf>
    <xf numFmtId="0" fontId="8" fillId="0" borderId="0" xfId="52" applyFont="1" applyAlignment="1">
      <alignment/>
      <protection/>
    </xf>
    <xf numFmtId="10" fontId="7" fillId="0" borderId="0" xfId="57" applyNumberFormat="1" applyFont="1" applyAlignment="1">
      <alignment vertical="center"/>
      <protection/>
    </xf>
    <xf numFmtId="0" fontId="11" fillId="33" borderId="0" xfId="57" applyFont="1" applyFill="1" applyBorder="1" applyAlignment="1">
      <alignment vertical="center"/>
      <protection/>
    </xf>
    <xf numFmtId="10" fontId="11" fillId="33" borderId="27" xfId="57" applyNumberFormat="1" applyFont="1" applyFill="1" applyBorder="1" applyAlignment="1">
      <alignment horizontal="centerContinuous" wrapText="1"/>
      <protection/>
    </xf>
    <xf numFmtId="0" fontId="7" fillId="33" borderId="27" xfId="57" applyFont="1" applyFill="1" applyBorder="1" applyAlignment="1">
      <alignment horizontal="centerContinuous" vertical="center" wrapText="1"/>
      <protection/>
    </xf>
    <xf numFmtId="0" fontId="7" fillId="33" borderId="0" xfId="57" applyFont="1" applyFill="1" applyBorder="1" applyAlignment="1">
      <alignment horizontal="centerContinuous" vertical="center"/>
      <protection/>
    </xf>
    <xf numFmtId="0" fontId="7" fillId="33" borderId="27" xfId="57" applyFont="1" applyFill="1" applyBorder="1" applyAlignment="1">
      <alignment horizontal="centerContinuous" vertical="center"/>
      <protection/>
    </xf>
    <xf numFmtId="0" fontId="11" fillId="0" borderId="0" xfId="57" applyFont="1" applyAlignment="1">
      <alignment vertical="center"/>
      <protection/>
    </xf>
    <xf numFmtId="0" fontId="11" fillId="33" borderId="0" xfId="57" applyFont="1" applyFill="1" applyBorder="1" applyAlignment="1">
      <alignment wrapText="1"/>
      <protection/>
    </xf>
    <xf numFmtId="10" fontId="11" fillId="33" borderId="27" xfId="57" applyNumberFormat="1" applyFont="1" applyFill="1" applyBorder="1" applyAlignment="1">
      <alignment horizontal="centerContinuous"/>
      <protection/>
    </xf>
    <xf numFmtId="0" fontId="21" fillId="33" borderId="28" xfId="57" applyNumberFormat="1" applyFont="1" applyFill="1" applyBorder="1" applyAlignment="1" applyProtection="1">
      <alignment horizontal="center"/>
      <protection locked="0"/>
    </xf>
    <xf numFmtId="0" fontId="11" fillId="33" borderId="17" xfId="57" applyNumberFormat="1" applyFont="1" applyFill="1" applyBorder="1" applyAlignment="1" applyProtection="1" quotePrefix="1">
      <alignment horizontal="center" vertical="center"/>
      <protection locked="0"/>
    </xf>
    <xf numFmtId="0" fontId="11" fillId="33" borderId="10" xfId="57" applyNumberFormat="1" applyFont="1" applyFill="1" applyBorder="1" applyAlignment="1" applyProtection="1" quotePrefix="1">
      <alignment horizontal="center" vertical="center"/>
      <protection locked="0"/>
    </xf>
    <xf numFmtId="0" fontId="11" fillId="33" borderId="0" xfId="57" applyNumberFormat="1" applyFont="1" applyFill="1" applyBorder="1" applyAlignment="1" applyProtection="1" quotePrefix="1">
      <alignment horizontal="center" vertical="center"/>
      <protection locked="0"/>
    </xf>
    <xf numFmtId="0" fontId="11" fillId="33" borderId="0" xfId="57" applyNumberFormat="1" applyFont="1" applyFill="1" applyBorder="1" applyAlignment="1" quotePrefix="1">
      <alignment horizontal="center" vertical="center"/>
      <protection/>
    </xf>
    <xf numFmtId="0" fontId="11" fillId="0" borderId="0" xfId="57" applyNumberFormat="1" applyFont="1">
      <alignment/>
      <protection/>
    </xf>
    <xf numFmtId="0" fontId="11" fillId="33" borderId="29" xfId="57" applyFont="1" applyFill="1" applyBorder="1" applyAlignment="1">
      <alignment vertical="top"/>
      <protection/>
    </xf>
    <xf numFmtId="10" fontId="11" fillId="33" borderId="30" xfId="57" applyNumberFormat="1" applyFont="1" applyFill="1" applyBorder="1" applyAlignment="1">
      <alignment horizontal="centerContinuous"/>
      <protection/>
    </xf>
    <xf numFmtId="0" fontId="11" fillId="33" borderId="31" xfId="57" applyNumberFormat="1" applyFont="1" applyFill="1" applyBorder="1" applyAlignment="1" applyProtection="1">
      <alignment horizontal="center"/>
      <protection locked="0"/>
    </xf>
    <xf numFmtId="0" fontId="11" fillId="33" borderId="29" xfId="57" applyNumberFormat="1" applyFont="1" applyFill="1" applyBorder="1" applyAlignment="1" applyProtection="1">
      <alignment horizontal="center"/>
      <protection locked="0"/>
    </xf>
    <xf numFmtId="0" fontId="11" fillId="33" borderId="32" xfId="57" applyNumberFormat="1" applyFont="1" applyFill="1" applyBorder="1" applyAlignment="1" applyProtection="1">
      <alignment horizontal="center"/>
      <protection locked="0"/>
    </xf>
    <xf numFmtId="0" fontId="11" fillId="33" borderId="29" xfId="57" applyNumberFormat="1" applyFont="1" applyFill="1" applyBorder="1" applyAlignment="1">
      <alignment horizontal="center" vertical="center" textRotation="255"/>
      <protection/>
    </xf>
    <xf numFmtId="0" fontId="11" fillId="34" borderId="0" xfId="57" applyFont="1" applyFill="1" applyBorder="1" applyAlignment="1">
      <alignment/>
      <protection/>
    </xf>
    <xf numFmtId="10" fontId="13" fillId="34" borderId="27" xfId="57" applyNumberFormat="1" applyFont="1" applyFill="1" applyBorder="1">
      <alignment/>
      <protection/>
    </xf>
    <xf numFmtId="3" fontId="11" fillId="34" borderId="33" xfId="57" applyNumberFormat="1" applyFont="1" applyFill="1" applyBorder="1" applyAlignment="1">
      <alignment vertical="top"/>
      <protection/>
    </xf>
    <xf numFmtId="165" fontId="11" fillId="34" borderId="0" xfId="63" applyNumberFormat="1" applyFont="1" applyFill="1" applyBorder="1" applyAlignment="1">
      <alignment/>
    </xf>
    <xf numFmtId="3" fontId="11" fillId="34" borderId="34" xfId="57" applyNumberFormat="1" applyFont="1" applyFill="1" applyBorder="1" applyAlignment="1">
      <alignment vertical="top"/>
      <protection/>
    </xf>
    <xf numFmtId="165" fontId="11" fillId="34" borderId="10" xfId="63" applyNumberFormat="1" applyFont="1" applyFill="1" applyBorder="1" applyAlignment="1">
      <alignment/>
    </xf>
    <xf numFmtId="0" fontId="13" fillId="34" borderId="0" xfId="57" applyFont="1" applyFill="1" applyBorder="1" applyAlignment="1">
      <alignment/>
      <protection/>
    </xf>
    <xf numFmtId="166" fontId="11" fillId="34" borderId="0" xfId="57" applyNumberFormat="1" applyFont="1" applyFill="1" applyBorder="1" applyAlignment="1" applyProtection="1">
      <alignment/>
      <protection hidden="1"/>
    </xf>
    <xf numFmtId="3" fontId="11" fillId="34" borderId="35" xfId="57" applyNumberFormat="1" applyFont="1" applyFill="1" applyBorder="1" applyAlignment="1">
      <alignment vertical="top"/>
      <protection/>
    </xf>
    <xf numFmtId="166" fontId="11" fillId="34" borderId="10" xfId="57" applyNumberFormat="1" applyFont="1" applyFill="1" applyBorder="1">
      <alignment/>
      <protection/>
    </xf>
    <xf numFmtId="166" fontId="11" fillId="34" borderId="0" xfId="57" applyNumberFormat="1" applyFont="1" applyFill="1" applyBorder="1">
      <alignment/>
      <protection/>
    </xf>
    <xf numFmtId="0" fontId="11" fillId="0" borderId="17" xfId="57" applyFont="1" applyBorder="1" applyAlignment="1">
      <alignment/>
      <protection/>
    </xf>
    <xf numFmtId="10" fontId="11" fillId="0" borderId="36" xfId="57" applyNumberFormat="1" applyFont="1" applyBorder="1" applyAlignment="1">
      <alignment vertical="top"/>
      <protection/>
    </xf>
    <xf numFmtId="3" fontId="11" fillId="0" borderId="28" xfId="57" applyNumberFormat="1" applyFont="1" applyFill="1" applyBorder="1" applyAlignment="1">
      <alignment vertical="top"/>
      <protection/>
    </xf>
    <xf numFmtId="166" fontId="11" fillId="0" borderId="36" xfId="63" applyNumberFormat="1" applyFont="1" applyBorder="1" applyAlignment="1" applyProtection="1">
      <alignment/>
      <protection hidden="1"/>
    </xf>
    <xf numFmtId="3" fontId="13" fillId="0" borderId="28" xfId="57" applyNumberFormat="1" applyFont="1" applyBorder="1" applyAlignment="1" applyProtection="1">
      <alignment vertical="top"/>
      <protection locked="0"/>
    </xf>
    <xf numFmtId="166" fontId="13" fillId="0" borderId="28" xfId="63" applyNumberFormat="1" applyFont="1" applyBorder="1" applyAlignment="1" applyProtection="1">
      <alignment/>
      <protection hidden="1"/>
    </xf>
    <xf numFmtId="166" fontId="13" fillId="0" borderId="36" xfId="63" applyNumberFormat="1" applyFont="1" applyBorder="1" applyAlignment="1" applyProtection="1">
      <alignment/>
      <protection hidden="1"/>
    </xf>
    <xf numFmtId="0" fontId="11" fillId="0" borderId="11" xfId="57" applyFont="1" applyBorder="1" applyAlignment="1">
      <alignment/>
      <protection/>
    </xf>
    <xf numFmtId="10" fontId="11" fillId="0" borderId="13" xfId="57" applyNumberFormat="1" applyFont="1" applyBorder="1" applyAlignment="1">
      <alignment vertical="top"/>
      <protection/>
    </xf>
    <xf numFmtId="3" fontId="11" fillId="0" borderId="33" xfId="57" applyNumberFormat="1" applyFont="1" applyFill="1" applyBorder="1" applyAlignment="1">
      <alignment vertical="top"/>
      <protection/>
    </xf>
    <xf numFmtId="166" fontId="11" fillId="0" borderId="13" xfId="57" applyNumberFormat="1" applyFont="1" applyBorder="1" applyAlignment="1" applyProtection="1">
      <alignment/>
      <protection hidden="1"/>
    </xf>
    <xf numFmtId="3" fontId="13" fillId="0" borderId="35" xfId="57" applyNumberFormat="1" applyFont="1" applyBorder="1" applyAlignment="1" applyProtection="1">
      <alignment vertical="top"/>
      <protection locked="0"/>
    </xf>
    <xf numFmtId="166" fontId="13" fillId="0" borderId="35" xfId="57" applyNumberFormat="1" applyFont="1" applyBorder="1" applyAlignment="1" applyProtection="1">
      <alignment/>
      <protection hidden="1"/>
    </xf>
    <xf numFmtId="166" fontId="13" fillId="0" borderId="13" xfId="57" applyNumberFormat="1" applyFont="1" applyBorder="1" applyAlignment="1" applyProtection="1">
      <alignment/>
      <protection hidden="1"/>
    </xf>
    <xf numFmtId="3" fontId="13" fillId="0" borderId="28" xfId="57" applyNumberFormat="1" applyFont="1" applyBorder="1" applyAlignment="1" applyProtection="1">
      <alignment horizontal="right" vertical="top"/>
      <protection locked="0"/>
    </xf>
    <xf numFmtId="166" fontId="11" fillId="0" borderId="11" xfId="57" applyNumberFormat="1" applyFont="1" applyBorder="1" applyAlignment="1">
      <alignment/>
      <protection/>
    </xf>
    <xf numFmtId="166" fontId="13" fillId="0" borderId="12" xfId="57" applyNumberFormat="1" applyFont="1" applyBorder="1" applyAlignment="1">
      <alignment/>
      <protection/>
    </xf>
    <xf numFmtId="166" fontId="13" fillId="0" borderId="11" xfId="57" applyNumberFormat="1" applyFont="1" applyBorder="1" applyAlignment="1">
      <alignment/>
      <protection/>
    </xf>
    <xf numFmtId="10" fontId="11" fillId="0" borderId="27" xfId="57" applyNumberFormat="1" applyFont="1" applyBorder="1" applyAlignment="1">
      <alignment vertical="top"/>
      <protection/>
    </xf>
    <xf numFmtId="0" fontId="11" fillId="0" borderId="0" xfId="57" applyFont="1" applyBorder="1" applyAlignment="1">
      <alignment/>
      <protection/>
    </xf>
    <xf numFmtId="166" fontId="11" fillId="0" borderId="0" xfId="57" applyNumberFormat="1" applyFont="1" applyBorder="1" applyAlignment="1">
      <alignment/>
      <protection/>
    </xf>
    <xf numFmtId="166" fontId="13" fillId="0" borderId="10" xfId="57" applyNumberFormat="1" applyFont="1" applyBorder="1" applyAlignment="1">
      <alignment/>
      <protection/>
    </xf>
    <xf numFmtId="166" fontId="13" fillId="0" borderId="0" xfId="57" applyNumberFormat="1" applyFont="1" applyBorder="1" applyAlignment="1">
      <alignment/>
      <protection/>
    </xf>
    <xf numFmtId="166" fontId="13" fillId="0" borderId="0" xfId="57" applyNumberFormat="1" applyFont="1" applyBorder="1" applyAlignment="1">
      <alignment/>
      <protection/>
    </xf>
    <xf numFmtId="10" fontId="11" fillId="34" borderId="36" xfId="57" applyNumberFormat="1" applyFont="1" applyFill="1" applyBorder="1" applyAlignment="1">
      <alignment vertical="top"/>
      <protection/>
    </xf>
    <xf numFmtId="3" fontId="11" fillId="34" borderId="28" xfId="57" applyNumberFormat="1" applyFont="1" applyFill="1" applyBorder="1" applyAlignment="1">
      <alignment vertical="top"/>
      <protection/>
    </xf>
    <xf numFmtId="166" fontId="11" fillId="34" borderId="36" xfId="63" applyNumberFormat="1" applyFont="1" applyFill="1" applyBorder="1" applyAlignment="1" applyProtection="1">
      <alignment/>
      <protection hidden="1"/>
    </xf>
    <xf numFmtId="166" fontId="11" fillId="34" borderId="28" xfId="63" applyNumberFormat="1" applyFont="1" applyFill="1" applyBorder="1" applyAlignment="1" applyProtection="1">
      <alignment/>
      <protection hidden="1"/>
    </xf>
    <xf numFmtId="10" fontId="11" fillId="34" borderId="13" xfId="57" applyNumberFormat="1" applyFont="1" applyFill="1" applyBorder="1" applyAlignment="1">
      <alignment vertical="top"/>
      <protection/>
    </xf>
    <xf numFmtId="166" fontId="11" fillId="34" borderId="11" xfId="57" applyNumberFormat="1" applyFont="1" applyFill="1" applyBorder="1" applyAlignment="1">
      <alignment/>
      <protection/>
    </xf>
    <xf numFmtId="166" fontId="11" fillId="34" borderId="12" xfId="57" applyNumberFormat="1" applyFont="1" applyFill="1" applyBorder="1" applyAlignment="1">
      <alignment/>
      <protection/>
    </xf>
    <xf numFmtId="166" fontId="11" fillId="0" borderId="11" xfId="57" applyNumberFormat="1" applyFont="1" applyBorder="1" applyAlignment="1" applyProtection="1">
      <alignment/>
      <protection hidden="1"/>
    </xf>
    <xf numFmtId="166" fontId="13" fillId="0" borderId="12" xfId="57" applyNumberFormat="1" applyFont="1" applyBorder="1" applyAlignment="1" applyProtection="1">
      <alignment/>
      <protection hidden="1"/>
    </xf>
    <xf numFmtId="166" fontId="13" fillId="0" borderId="11" xfId="57" applyNumberFormat="1" applyFont="1" applyBorder="1" applyAlignment="1" applyProtection="1">
      <alignment/>
      <protection hidden="1"/>
    </xf>
    <xf numFmtId="10" fontId="11" fillId="34" borderId="27" xfId="57" applyNumberFormat="1" applyFont="1" applyFill="1" applyBorder="1" applyAlignment="1">
      <alignment vertical="top"/>
      <protection/>
    </xf>
    <xf numFmtId="166" fontId="11" fillId="34" borderId="0" xfId="57" applyNumberFormat="1" applyFont="1" applyFill="1" applyBorder="1" applyAlignment="1">
      <alignment/>
      <protection/>
    </xf>
    <xf numFmtId="166" fontId="11" fillId="34" borderId="10" xfId="57" applyNumberFormat="1" applyFont="1" applyFill="1" applyBorder="1" applyAlignment="1">
      <alignment/>
      <protection/>
    </xf>
    <xf numFmtId="10" fontId="13" fillId="0" borderId="0" xfId="57" applyNumberFormat="1" applyFont="1" applyAlignment="1">
      <alignment/>
      <protection/>
    </xf>
    <xf numFmtId="0" fontId="0" fillId="0" borderId="0" xfId="57" applyAlignment="1">
      <alignment/>
      <protection/>
    </xf>
    <xf numFmtId="10" fontId="13" fillId="0" borderId="0" xfId="57" applyNumberFormat="1" applyFont="1">
      <alignment/>
      <protection/>
    </xf>
    <xf numFmtId="0" fontId="0" fillId="0" borderId="0" xfId="57">
      <alignment/>
      <protection/>
    </xf>
    <xf numFmtId="0" fontId="6" fillId="0" borderId="0" xfId="59" applyFont="1" applyAlignment="1" applyProtection="1">
      <alignment/>
      <protection locked="0"/>
    </xf>
    <xf numFmtId="3" fontId="7" fillId="0" borderId="0" xfId="59" applyNumberFormat="1" applyFont="1" applyAlignment="1">
      <alignment horizontal="center"/>
      <protection/>
    </xf>
    <xf numFmtId="0" fontId="7" fillId="0" borderId="0" xfId="59" applyFont="1" applyAlignment="1">
      <alignment/>
      <protection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 applyProtection="1">
      <alignment vertical="top"/>
      <protection locked="0"/>
    </xf>
    <xf numFmtId="0" fontId="22" fillId="0" borderId="0" xfId="59" applyFont="1" applyAlignment="1" applyProtection="1">
      <alignment vertical="top"/>
      <protection locked="0"/>
    </xf>
    <xf numFmtId="0" fontId="23" fillId="0" borderId="0" xfId="59" applyFont="1" applyAlignment="1">
      <alignment vertical="top"/>
      <protection/>
    </xf>
    <xf numFmtId="0" fontId="7" fillId="0" borderId="0" xfId="59" applyFont="1" applyAlignment="1">
      <alignment horizontal="center" vertical="top"/>
      <protection/>
    </xf>
    <xf numFmtId="0" fontId="7" fillId="0" borderId="0" xfId="59" applyFont="1" applyAlignment="1">
      <alignment vertical="top"/>
      <protection/>
    </xf>
    <xf numFmtId="0" fontId="7" fillId="33" borderId="12" xfId="59" applyFont="1" applyFill="1" applyBorder="1" applyAlignment="1">
      <alignment vertical="center"/>
      <protection/>
    </xf>
    <xf numFmtId="0" fontId="7" fillId="33" borderId="12" xfId="59" applyNumberFormat="1" applyFont="1" applyFill="1" applyBorder="1" applyAlignment="1" applyProtection="1">
      <alignment horizontal="center" vertical="center"/>
      <protection locked="0"/>
    </xf>
    <xf numFmtId="0" fontId="7" fillId="33" borderId="11" xfId="59" applyNumberFormat="1" applyFont="1" applyFill="1" applyBorder="1" applyAlignment="1" quotePrefix="1">
      <alignment horizontal="center" vertical="center" wrapText="1"/>
      <protection/>
    </xf>
    <xf numFmtId="0" fontId="8" fillId="0" borderId="0" xfId="59" applyNumberFormat="1" applyFont="1" applyAlignment="1">
      <alignment vertical="center"/>
      <protection/>
    </xf>
    <xf numFmtId="0" fontId="7" fillId="33" borderId="12" xfId="59" applyNumberFormat="1" applyFont="1" applyFill="1" applyBorder="1" applyAlignment="1">
      <alignment vertical="center"/>
      <protection/>
    </xf>
    <xf numFmtId="0" fontId="8" fillId="0" borderId="0" xfId="59" applyFont="1" applyAlignment="1">
      <alignment vertical="center"/>
      <protection/>
    </xf>
    <xf numFmtId="0" fontId="7" fillId="34" borderId="10" xfId="59" applyFont="1" applyFill="1" applyBorder="1" applyAlignment="1">
      <alignment vertical="center"/>
      <protection/>
    </xf>
    <xf numFmtId="3" fontId="7" fillId="34" borderId="10" xfId="59" applyNumberFormat="1" applyFont="1" applyFill="1" applyBorder="1" applyAlignment="1">
      <alignment horizontal="center" vertical="center"/>
      <protection/>
    </xf>
    <xf numFmtId="165" fontId="7" fillId="34" borderId="36" xfId="59" applyNumberFormat="1" applyFont="1" applyFill="1" applyBorder="1" applyAlignment="1">
      <alignment horizontal="right" vertical="center"/>
      <protection/>
    </xf>
    <xf numFmtId="0" fontId="7" fillId="0" borderId="0" xfId="59" applyNumberFormat="1" applyFont="1" applyAlignment="1">
      <alignment vertical="center"/>
      <protection/>
    </xf>
    <xf numFmtId="0" fontId="7" fillId="34" borderId="10" xfId="59" applyNumberFormat="1" applyFont="1" applyFill="1" applyBorder="1" applyAlignment="1">
      <alignment vertical="center" wrapText="1"/>
      <protection/>
    </xf>
    <xf numFmtId="3" fontId="7" fillId="34" borderId="10" xfId="59" applyNumberFormat="1" applyFont="1" applyFill="1" applyBorder="1" applyAlignment="1">
      <alignment horizontal="center" vertical="center"/>
      <protection/>
    </xf>
    <xf numFmtId="10" fontId="7" fillId="34" borderId="36" xfId="63" applyNumberFormat="1" applyFont="1" applyFill="1" applyBorder="1" applyAlignment="1">
      <alignment horizontal="right" vertical="center"/>
    </xf>
    <xf numFmtId="0" fontId="7" fillId="0" borderId="0" xfId="59" applyFont="1" applyAlignment="1">
      <alignment vertical="center"/>
      <protection/>
    </xf>
    <xf numFmtId="0" fontId="8" fillId="0" borderId="10" xfId="59" applyFont="1" applyBorder="1" applyAlignment="1">
      <alignment vertical="center"/>
      <protection/>
    </xf>
    <xf numFmtId="3" fontId="8" fillId="0" borderId="10" xfId="54" applyNumberFormat="1" applyFont="1" applyBorder="1" applyAlignment="1">
      <alignment horizontal="center" vertical="center"/>
      <protection/>
    </xf>
    <xf numFmtId="166" fontId="8" fillId="0" borderId="0" xfId="63" applyNumberFormat="1" applyFont="1" applyBorder="1" applyAlignment="1">
      <alignment horizontal="right" vertical="center"/>
    </xf>
    <xf numFmtId="0" fontId="8" fillId="0" borderId="10" xfId="59" applyNumberFormat="1" applyFont="1" applyBorder="1" applyAlignment="1">
      <alignment vertical="center"/>
      <protection/>
    </xf>
    <xf numFmtId="0" fontId="8" fillId="0" borderId="10" xfId="54" applyNumberFormat="1" applyFont="1" applyBorder="1" applyAlignment="1">
      <alignment horizontal="center" vertical="center"/>
      <protection/>
    </xf>
    <xf numFmtId="0" fontId="8" fillId="0" borderId="12" xfId="59" applyFont="1" applyBorder="1" applyAlignment="1">
      <alignment vertical="center"/>
      <protection/>
    </xf>
    <xf numFmtId="3" fontId="8" fillId="0" borderId="12" xfId="54" applyNumberFormat="1" applyFont="1" applyBorder="1" applyAlignment="1">
      <alignment horizontal="center" vertical="center"/>
      <protection/>
    </xf>
    <xf numFmtId="166" fontId="8" fillId="0" borderId="11" xfId="63" applyNumberFormat="1" applyFont="1" applyBorder="1" applyAlignment="1">
      <alignment horizontal="right" vertical="center"/>
    </xf>
    <xf numFmtId="3" fontId="8" fillId="0" borderId="0" xfId="59" applyNumberFormat="1" applyFont="1" applyAlignment="1">
      <alignment vertical="center"/>
      <protection/>
    </xf>
    <xf numFmtId="0" fontId="8" fillId="0" borderId="10" xfId="59" applyFont="1" applyBorder="1" applyAlignment="1">
      <alignment vertical="center" wrapText="1"/>
      <protection/>
    </xf>
    <xf numFmtId="3" fontId="8" fillId="0" borderId="10" xfId="59" applyNumberFormat="1" applyFont="1" applyBorder="1" applyAlignment="1">
      <alignment horizontal="center" vertical="center"/>
      <protection/>
    </xf>
    <xf numFmtId="0" fontId="13" fillId="34" borderId="14" xfId="59" applyFont="1" applyFill="1" applyBorder="1" applyAlignment="1">
      <alignment vertical="center" wrapText="1"/>
      <protection/>
    </xf>
    <xf numFmtId="3" fontId="8" fillId="34" borderId="37" xfId="69" applyNumberFormat="1" applyFont="1" applyFill="1" applyBorder="1" applyAlignment="1">
      <alignment horizontal="center" vertical="center"/>
    </xf>
    <xf numFmtId="3" fontId="8" fillId="34" borderId="14" xfId="69" applyNumberFormat="1" applyFont="1" applyFill="1" applyBorder="1" applyAlignment="1">
      <alignment horizontal="center" vertical="center"/>
    </xf>
    <xf numFmtId="166" fontId="8" fillId="34" borderId="38" xfId="63" applyNumberFormat="1" applyFont="1" applyFill="1" applyBorder="1" applyAlignment="1">
      <alignment horizontal="right" vertical="center"/>
    </xf>
    <xf numFmtId="166" fontId="8" fillId="0" borderId="0" xfId="63" applyNumberFormat="1" applyFont="1" applyFill="1" applyBorder="1" applyAlignment="1">
      <alignment horizontal="right" vertical="center"/>
    </xf>
    <xf numFmtId="164" fontId="8" fillId="0" borderId="0" xfId="63" applyNumberFormat="1" applyFont="1" applyBorder="1" applyAlignment="1">
      <alignment horizontal="right" vertical="center"/>
    </xf>
    <xf numFmtId="0" fontId="0" fillId="0" borderId="0" xfId="59" applyAlignment="1">
      <alignment vertical="top"/>
      <protection/>
    </xf>
    <xf numFmtId="0" fontId="0" fillId="0" borderId="0" xfId="59" applyAlignment="1">
      <alignment horizontal="center" vertical="center"/>
      <protection/>
    </xf>
    <xf numFmtId="0" fontId="8" fillId="0" borderId="0" xfId="59" applyFont="1" applyAlignment="1">
      <alignment vertical="top"/>
      <protection/>
    </xf>
    <xf numFmtId="0" fontId="0" fillId="0" borderId="0" xfId="59" applyAlignment="1">
      <alignment horizontal="center" vertical="top"/>
      <protection/>
    </xf>
    <xf numFmtId="3" fontId="8" fillId="0" borderId="28" xfId="54" applyNumberFormat="1" applyFont="1" applyBorder="1" applyAlignment="1">
      <alignment horizontal="center" vertical="center"/>
      <protection/>
    </xf>
    <xf numFmtId="166" fontId="12" fillId="0" borderId="0" xfId="63" applyNumberFormat="1" applyFont="1" applyBorder="1" applyAlignment="1">
      <alignment horizontal="right" vertical="center"/>
    </xf>
    <xf numFmtId="0" fontId="8" fillId="0" borderId="0" xfId="59" applyFont="1" applyAlignment="1">
      <alignment horizontal="center" vertical="center"/>
      <protection/>
    </xf>
    <xf numFmtId="164" fontId="8" fillId="0" borderId="0" xfId="59" applyNumberFormat="1" applyFont="1" applyAlignment="1">
      <alignment horizontal="right" vertical="center"/>
      <protection/>
    </xf>
    <xf numFmtId="0" fontId="0" fillId="0" borderId="0" xfId="60" applyFont="1" applyAlignment="1">
      <alignment vertical="top"/>
      <protection/>
    </xf>
    <xf numFmtId="3" fontId="8" fillId="0" borderId="0" xfId="59" applyNumberFormat="1" applyFont="1" applyAlignment="1">
      <alignment horizontal="center" vertical="center"/>
      <protection/>
    </xf>
    <xf numFmtId="0" fontId="2" fillId="0" borderId="0" xfId="60" applyFont="1" applyAlignment="1">
      <alignment vertical="top"/>
      <protection/>
    </xf>
    <xf numFmtId="0" fontId="8" fillId="0" borderId="0" xfId="59" applyFont="1" applyBorder="1" applyAlignment="1">
      <alignment vertical="top"/>
      <protection/>
    </xf>
    <xf numFmtId="3" fontId="8" fillId="0" borderId="0" xfId="59" applyNumberFormat="1" applyFont="1" applyBorder="1" applyAlignment="1">
      <alignment horizontal="center" vertical="top"/>
      <protection/>
    </xf>
    <xf numFmtId="165" fontId="8" fillId="0" borderId="0" xfId="63" applyNumberFormat="1" applyFont="1" applyBorder="1" applyAlignment="1">
      <alignment vertical="top"/>
    </xf>
    <xf numFmtId="3" fontId="8" fillId="0" borderId="0" xfId="59" applyNumberFormat="1" applyFont="1" applyBorder="1" applyAlignment="1">
      <alignment horizontal="center" vertical="center"/>
      <protection/>
    </xf>
    <xf numFmtId="0" fontId="0" fillId="0" borderId="0" xfId="59">
      <alignment/>
      <protection/>
    </xf>
    <xf numFmtId="0" fontId="0" fillId="0" borderId="0" xfId="59" applyFont="1" applyAlignment="1" applyProtection="1">
      <alignment vertical="center"/>
      <protection locked="0"/>
    </xf>
    <xf numFmtId="0" fontId="24" fillId="0" borderId="0" xfId="59" applyFont="1" applyAlignment="1">
      <alignment/>
      <protection/>
    </xf>
    <xf numFmtId="0" fontId="1" fillId="0" borderId="0" xfId="59" applyFont="1">
      <alignment/>
      <protection/>
    </xf>
    <xf numFmtId="0" fontId="25" fillId="34" borderId="12" xfId="59" applyFont="1" applyFill="1" applyBorder="1" applyAlignment="1">
      <alignment horizontal="left" vertical="center"/>
      <protection/>
    </xf>
    <xf numFmtId="0" fontId="19" fillId="34" borderId="39" xfId="59" applyNumberFormat="1" applyFont="1" applyFill="1" applyBorder="1" applyAlignment="1">
      <alignment horizontal="center" vertical="center" textRotation="90"/>
      <protection/>
    </xf>
    <xf numFmtId="0" fontId="19" fillId="34" borderId="40" xfId="59" applyNumberFormat="1" applyFont="1" applyFill="1" applyBorder="1" applyAlignment="1">
      <alignment horizontal="center" vertical="center" textRotation="90"/>
      <protection/>
    </xf>
    <xf numFmtId="0" fontId="19" fillId="34" borderId="41" xfId="59" applyNumberFormat="1" applyFont="1" applyFill="1" applyBorder="1" applyAlignment="1">
      <alignment horizontal="center" vertical="center" textRotation="90"/>
      <protection/>
    </xf>
    <xf numFmtId="0" fontId="25" fillId="34" borderId="35" xfId="59" applyNumberFormat="1" applyFont="1" applyFill="1" applyBorder="1" applyAlignment="1">
      <alignment horizontal="center" vertical="center" textRotation="90" wrapText="1"/>
      <protection/>
    </xf>
    <xf numFmtId="0" fontId="19" fillId="34" borderId="42" xfId="59" applyNumberFormat="1" applyFont="1" applyFill="1" applyBorder="1" applyAlignment="1">
      <alignment horizontal="center" vertical="center" textRotation="90"/>
      <protection/>
    </xf>
    <xf numFmtId="0" fontId="19" fillId="34" borderId="13" xfId="59" applyNumberFormat="1" applyFont="1" applyFill="1" applyBorder="1" applyAlignment="1">
      <alignment horizontal="center" vertical="center" textRotation="90"/>
      <protection/>
    </xf>
    <xf numFmtId="0" fontId="26" fillId="0" borderId="0" xfId="59" applyFont="1">
      <alignment/>
      <protection/>
    </xf>
    <xf numFmtId="0" fontId="26" fillId="0" borderId="0" xfId="59" applyNumberFormat="1" applyFont="1">
      <alignment/>
      <protection/>
    </xf>
    <xf numFmtId="0" fontId="19" fillId="0" borderId="10" xfId="59" applyFont="1" applyFill="1" applyBorder="1" applyAlignment="1">
      <alignment horizontal="left" vertical="center"/>
      <protection/>
    </xf>
    <xf numFmtId="3" fontId="25" fillId="0" borderId="10" xfId="59" applyNumberFormat="1" applyFont="1" applyFill="1" applyBorder="1" applyAlignment="1">
      <alignment horizontal="center" vertical="center"/>
      <protection/>
    </xf>
    <xf numFmtId="3" fontId="19" fillId="0" borderId="43" xfId="59" applyNumberFormat="1" applyFont="1" applyFill="1" applyBorder="1" applyAlignment="1">
      <alignment horizontal="center" vertical="center"/>
      <protection/>
    </xf>
    <xf numFmtId="3" fontId="19" fillId="0" borderId="44" xfId="59" applyNumberFormat="1" applyFont="1" applyFill="1" applyBorder="1" applyAlignment="1">
      <alignment horizontal="center" vertical="center"/>
      <protection/>
    </xf>
    <xf numFmtId="3" fontId="19" fillId="0" borderId="45" xfId="59" applyNumberFormat="1" applyFont="1" applyFill="1" applyBorder="1" applyAlignment="1">
      <alignment horizontal="center" vertical="center"/>
      <protection/>
    </xf>
    <xf numFmtId="3" fontId="25" fillId="0" borderId="33" xfId="59" applyNumberFormat="1" applyFont="1" applyFill="1" applyBorder="1" applyAlignment="1">
      <alignment horizontal="center" vertical="center" wrapText="1"/>
      <protection/>
    </xf>
    <xf numFmtId="3" fontId="19" fillId="0" borderId="46" xfId="59" applyNumberFormat="1" applyFont="1" applyFill="1" applyBorder="1" applyAlignment="1">
      <alignment horizontal="center" vertical="center"/>
      <protection/>
    </xf>
    <xf numFmtId="3" fontId="19" fillId="0" borderId="27" xfId="59" applyNumberFormat="1" applyFont="1" applyFill="1" applyBorder="1" applyAlignment="1">
      <alignment horizontal="center" vertical="center"/>
      <protection/>
    </xf>
    <xf numFmtId="0" fontId="19" fillId="34" borderId="10" xfId="59" applyFont="1" applyFill="1" applyBorder="1" applyAlignment="1">
      <alignment horizontal="left" vertical="center"/>
      <protection/>
    </xf>
    <xf numFmtId="3" fontId="25" fillId="34" borderId="10" xfId="59" applyNumberFormat="1" applyFont="1" applyFill="1" applyBorder="1" applyAlignment="1">
      <alignment horizontal="center" vertical="center"/>
      <protection/>
    </xf>
    <xf numFmtId="0" fontId="19" fillId="34" borderId="43" xfId="59" applyNumberFormat="1" applyFont="1" applyFill="1" applyBorder="1" applyAlignment="1">
      <alignment horizontal="center" vertical="center"/>
      <protection/>
    </xf>
    <xf numFmtId="3" fontId="19" fillId="34" borderId="44" xfId="59" applyNumberFormat="1" applyFont="1" applyFill="1" applyBorder="1" applyAlignment="1">
      <alignment horizontal="center" vertical="center"/>
      <protection/>
    </xf>
    <xf numFmtId="3" fontId="19" fillId="34" borderId="45" xfId="59" applyNumberFormat="1" applyFont="1" applyFill="1" applyBorder="1" applyAlignment="1">
      <alignment horizontal="center" vertical="center"/>
      <protection/>
    </xf>
    <xf numFmtId="3" fontId="25" fillId="34" borderId="33" xfId="59" applyNumberFormat="1" applyFont="1" applyFill="1" applyBorder="1" applyAlignment="1">
      <alignment horizontal="center" vertical="center" wrapText="1"/>
      <protection/>
    </xf>
    <xf numFmtId="3" fontId="19" fillId="34" borderId="43" xfId="59" applyNumberFormat="1" applyFont="1" applyFill="1" applyBorder="1" applyAlignment="1">
      <alignment horizontal="center" vertical="center"/>
      <protection/>
    </xf>
    <xf numFmtId="3" fontId="19" fillId="34" borderId="46" xfId="59" applyNumberFormat="1" applyFont="1" applyFill="1" applyBorder="1" applyAlignment="1">
      <alignment horizontal="center" vertical="center"/>
      <protection/>
    </xf>
    <xf numFmtId="3" fontId="19" fillId="34" borderId="27" xfId="59" applyNumberFormat="1" applyFont="1" applyFill="1" applyBorder="1" applyAlignment="1">
      <alignment horizontal="center" vertical="center"/>
      <protection/>
    </xf>
    <xf numFmtId="0" fontId="26" fillId="0" borderId="0" xfId="59" applyFont="1" applyFill="1">
      <alignment/>
      <protection/>
    </xf>
    <xf numFmtId="0" fontId="26" fillId="0" borderId="0" xfId="59" applyNumberFormat="1" applyFont="1" applyFill="1">
      <alignment/>
      <protection/>
    </xf>
    <xf numFmtId="0" fontId="8" fillId="34" borderId="16" xfId="59" applyFont="1" applyFill="1" applyBorder="1" applyAlignment="1">
      <alignment horizontal="left" vertical="center"/>
      <protection/>
    </xf>
    <xf numFmtId="3" fontId="7" fillId="34" borderId="16" xfId="59" applyNumberFormat="1" applyFont="1" applyFill="1" applyBorder="1" applyAlignment="1">
      <alignment horizontal="center" vertical="center"/>
      <protection/>
    </xf>
    <xf numFmtId="3" fontId="8" fillId="34" borderId="47" xfId="59" applyNumberFormat="1" applyFont="1" applyFill="1" applyBorder="1" applyAlignment="1">
      <alignment horizontal="center" vertical="center"/>
      <protection/>
    </xf>
    <xf numFmtId="3" fontId="8" fillId="34" borderId="48" xfId="59" applyNumberFormat="1" applyFont="1" applyFill="1" applyBorder="1" applyAlignment="1">
      <alignment horizontal="center" vertical="center"/>
      <protection/>
    </xf>
    <xf numFmtId="3" fontId="8" fillId="34" borderId="49" xfId="59" applyNumberFormat="1" applyFont="1" applyFill="1" applyBorder="1" applyAlignment="1">
      <alignment horizontal="center" vertical="center"/>
      <protection/>
    </xf>
    <xf numFmtId="3" fontId="7" fillId="34" borderId="28" xfId="59" applyNumberFormat="1" applyFont="1" applyFill="1" applyBorder="1" applyAlignment="1">
      <alignment horizontal="center" vertical="center" wrapText="1"/>
      <protection/>
    </xf>
    <xf numFmtId="3" fontId="8" fillId="34" borderId="50" xfId="59" applyNumberFormat="1" applyFont="1" applyFill="1" applyBorder="1" applyAlignment="1">
      <alignment horizontal="center" vertical="center"/>
      <protection/>
    </xf>
    <xf numFmtId="3" fontId="8" fillId="34" borderId="36" xfId="59" applyNumberFormat="1" applyFont="1" applyFill="1" applyBorder="1" applyAlignment="1">
      <alignment horizontal="center" vertical="center"/>
      <protection/>
    </xf>
    <xf numFmtId="0" fontId="27" fillId="0" borderId="0" xfId="53" applyFont="1" applyBorder="1" applyAlignment="1">
      <alignment/>
      <protection/>
    </xf>
    <xf numFmtId="3" fontId="0" fillId="0" borderId="0" xfId="59" applyNumberFormat="1">
      <alignment/>
      <protection/>
    </xf>
    <xf numFmtId="0" fontId="0" fillId="0" borderId="0" xfId="59" applyFont="1" applyAlignment="1">
      <alignment horizontal="left"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9" fillId="33" borderId="27" xfId="0" applyFont="1" applyFill="1" applyBorder="1" applyAlignment="1">
      <alignment horizontal="centerContinuous" wrapText="1"/>
    </xf>
    <xf numFmtId="0" fontId="7" fillId="33" borderId="0" xfId="0" applyFont="1" applyFill="1" applyAlignment="1">
      <alignment horizontal="centerContinuous" wrapText="1"/>
    </xf>
    <xf numFmtId="3" fontId="9" fillId="33" borderId="27" xfId="0" applyNumberFormat="1" applyFont="1" applyFill="1" applyBorder="1" applyAlignment="1">
      <alignment horizontal="centerContinuous" vertical="center"/>
    </xf>
    <xf numFmtId="3" fontId="7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Continuous" vertical="top"/>
    </xf>
    <xf numFmtId="0" fontId="7" fillId="33" borderId="11" xfId="0" applyNumberFormat="1" applyFont="1" applyFill="1" applyBorder="1" applyAlignment="1">
      <alignment horizontal="centerContinuous" vertical="center"/>
    </xf>
    <xf numFmtId="0" fontId="7" fillId="33" borderId="13" xfId="0" applyNumberFormat="1" applyFont="1" applyFill="1" applyBorder="1" applyAlignment="1">
      <alignment horizontal="centerContinuous" vertical="center"/>
    </xf>
    <xf numFmtId="0" fontId="7" fillId="33" borderId="38" xfId="0" applyNumberFormat="1" applyFont="1" applyFill="1" applyBorder="1" applyAlignment="1">
      <alignment horizontal="centerContinuous" vertical="center"/>
    </xf>
    <xf numFmtId="0" fontId="7" fillId="33" borderId="15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>
      <alignment vertical="center"/>
    </xf>
    <xf numFmtId="3" fontId="7" fillId="34" borderId="14" xfId="69" applyNumberFormat="1" applyFont="1" applyFill="1" applyBorder="1" applyAlignment="1">
      <alignment horizontal="center" vertical="center"/>
    </xf>
    <xf numFmtId="3" fontId="7" fillId="34" borderId="37" xfId="69" applyNumberFormat="1" applyFont="1" applyFill="1" applyBorder="1" applyAlignment="1">
      <alignment horizontal="center" vertical="center"/>
    </xf>
    <xf numFmtId="3" fontId="7" fillId="34" borderId="37" xfId="69" applyNumberFormat="1" applyFont="1" applyFill="1" applyBorder="1" applyAlignment="1" applyProtection="1">
      <alignment horizontal="center" vertical="center"/>
      <protection/>
    </xf>
    <xf numFmtId="3" fontId="7" fillId="34" borderId="15" xfId="69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0" xfId="69" applyNumberFormat="1" applyFont="1" applyBorder="1" applyAlignment="1" applyProtection="1">
      <alignment horizontal="center" vertical="center"/>
      <protection locked="0"/>
    </xf>
    <xf numFmtId="3" fontId="7" fillId="0" borderId="33" xfId="69" applyNumberFormat="1" applyFont="1" applyBorder="1" applyAlignment="1">
      <alignment horizontal="center" vertical="center"/>
    </xf>
    <xf numFmtId="3" fontId="7" fillId="0" borderId="0" xfId="69" applyNumberFormat="1" applyFont="1" applyBorder="1" applyAlignment="1">
      <alignment horizontal="center" vertical="center"/>
    </xf>
    <xf numFmtId="3" fontId="8" fillId="0" borderId="33" xfId="69" applyNumberFormat="1" applyFont="1" applyBorder="1" applyAlignment="1" applyProtection="1">
      <alignment horizontal="center" vertical="center"/>
      <protection locked="0"/>
    </xf>
    <xf numFmtId="3" fontId="8" fillId="0" borderId="33" xfId="69" applyNumberFormat="1" applyFont="1" applyBorder="1" applyAlignment="1" applyProtection="1">
      <alignment horizontal="center" vertical="center"/>
      <protection/>
    </xf>
    <xf numFmtId="3" fontId="8" fillId="0" borderId="36" xfId="69" applyNumberFormat="1" applyFont="1" applyBorder="1" applyAlignment="1" applyProtection="1">
      <alignment horizontal="center" vertical="center"/>
      <protection locked="0"/>
    </xf>
    <xf numFmtId="3" fontId="8" fillId="0" borderId="27" xfId="69" applyNumberFormat="1" applyFont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>
      <alignment vertical="center" wrapText="1"/>
    </xf>
    <xf numFmtId="3" fontId="8" fillId="34" borderId="15" xfId="69" applyNumberFormat="1" applyFont="1" applyFill="1" applyBorder="1" applyAlignment="1">
      <alignment horizontal="center" vertical="center"/>
    </xf>
    <xf numFmtId="3" fontId="7" fillId="34" borderId="37" xfId="69" applyNumberFormat="1" applyFont="1" applyFill="1" applyBorder="1" applyAlignment="1">
      <alignment horizontal="center" vertical="center"/>
    </xf>
    <xf numFmtId="3" fontId="7" fillId="34" borderId="15" xfId="69" applyNumberFormat="1" applyFont="1" applyFill="1" applyBorder="1" applyAlignment="1">
      <alignment horizontal="center" vertical="center"/>
    </xf>
    <xf numFmtId="3" fontId="8" fillId="34" borderId="37" xfId="6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34" borderId="16" xfId="0" applyFont="1" applyFill="1" applyBorder="1" applyAlignment="1">
      <alignment vertical="center" wrapText="1"/>
    </xf>
    <xf numFmtId="3" fontId="8" fillId="34" borderId="16" xfId="69" applyNumberFormat="1" applyFont="1" applyFill="1" applyBorder="1" applyAlignment="1">
      <alignment horizontal="center" vertical="center"/>
    </xf>
    <xf numFmtId="3" fontId="8" fillId="34" borderId="17" xfId="69" applyNumberFormat="1" applyFont="1" applyFill="1" applyBorder="1" applyAlignment="1">
      <alignment horizontal="center" vertical="center"/>
    </xf>
    <xf numFmtId="3" fontId="7" fillId="34" borderId="28" xfId="69" applyNumberFormat="1" applyFont="1" applyFill="1" applyBorder="1" applyAlignment="1">
      <alignment horizontal="center" vertical="center"/>
    </xf>
    <xf numFmtId="3" fontId="7" fillId="34" borderId="17" xfId="69" applyNumberFormat="1" applyFont="1" applyFill="1" applyBorder="1" applyAlignment="1">
      <alignment horizontal="center" vertical="center"/>
    </xf>
    <xf numFmtId="3" fontId="8" fillId="34" borderId="28" xfId="69" applyNumberFormat="1" applyFont="1" applyFill="1" applyBorder="1" applyAlignment="1">
      <alignment horizontal="center" vertical="center"/>
    </xf>
    <xf numFmtId="3" fontId="8" fillId="34" borderId="28" xfId="69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fill" vertical="top"/>
    </xf>
    <xf numFmtId="3" fontId="28" fillId="0" borderId="0" xfId="0" applyNumberFormat="1" applyFont="1" applyAlignment="1">
      <alignment horizontal="fill" vertical="top"/>
    </xf>
    <xf numFmtId="0" fontId="28" fillId="0" borderId="0" xfId="0" applyFont="1" applyAlignment="1">
      <alignment vertical="top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23" fillId="0" borderId="0" xfId="56" applyFont="1" applyAlignment="1" applyProtection="1">
      <alignment vertical="top"/>
      <protection locked="0"/>
    </xf>
    <xf numFmtId="0" fontId="29" fillId="0" borderId="0" xfId="56" applyFont="1" applyAlignment="1" applyProtection="1">
      <alignment vertical="top"/>
      <protection locked="0"/>
    </xf>
    <xf numFmtId="5" fontId="30" fillId="0" borderId="0" xfId="56" applyNumberFormat="1" applyFont="1" applyAlignment="1" applyProtection="1">
      <alignment vertical="center"/>
      <protection/>
    </xf>
    <xf numFmtId="0" fontId="7" fillId="0" borderId="0" xfId="56" applyFont="1" applyAlignment="1" applyProtection="1">
      <alignment vertical="center"/>
      <protection/>
    </xf>
    <xf numFmtId="0" fontId="7" fillId="33" borderId="51" xfId="56" applyFont="1" applyFill="1" applyBorder="1" applyAlignment="1" applyProtection="1">
      <alignment horizontal="center"/>
      <protection/>
    </xf>
    <xf numFmtId="4" fontId="7" fillId="33" borderId="52" xfId="56" applyNumberFormat="1" applyFont="1" applyFill="1" applyBorder="1" applyAlignment="1" applyProtection="1">
      <alignment horizontal="centerContinuous"/>
      <protection/>
    </xf>
    <xf numFmtId="5" fontId="7" fillId="33" borderId="51" xfId="56" applyNumberFormat="1" applyFont="1" applyFill="1" applyBorder="1" applyAlignment="1" applyProtection="1">
      <alignment horizontal="centerContinuous"/>
      <protection/>
    </xf>
    <xf numFmtId="5" fontId="7" fillId="33" borderId="53" xfId="56" applyNumberFormat="1" applyFont="1" applyFill="1" applyBorder="1" applyAlignment="1" applyProtection="1">
      <alignment horizontal="centerContinuous"/>
      <protection/>
    </xf>
    <xf numFmtId="0" fontId="8" fillId="0" borderId="0" xfId="56" applyFont="1" applyFill="1" applyProtection="1">
      <alignment/>
      <protection/>
    </xf>
    <xf numFmtId="0" fontId="7" fillId="33" borderId="54" xfId="56" applyFont="1" applyFill="1" applyBorder="1" applyProtection="1">
      <alignment/>
      <protection/>
    </xf>
    <xf numFmtId="0" fontId="7" fillId="33" borderId="55" xfId="56" applyNumberFormat="1" applyFont="1" applyFill="1" applyBorder="1" applyAlignment="1" applyProtection="1">
      <alignment horizontal="center"/>
      <protection locked="0"/>
    </xf>
    <xf numFmtId="0" fontId="7" fillId="33" borderId="56" xfId="56" applyNumberFormat="1" applyFont="1" applyFill="1" applyBorder="1" applyAlignment="1" applyProtection="1">
      <alignment horizontal="center"/>
      <protection locked="0"/>
    </xf>
    <xf numFmtId="0" fontId="7" fillId="33" borderId="57" xfId="56" applyNumberFormat="1" applyFont="1" applyFill="1" applyBorder="1" applyAlignment="1" applyProtection="1">
      <alignment horizontal="center"/>
      <protection locked="0"/>
    </xf>
    <xf numFmtId="0" fontId="8" fillId="0" borderId="0" xfId="56" applyNumberFormat="1" applyFont="1" applyFill="1" applyProtection="1">
      <alignment/>
      <protection/>
    </xf>
    <xf numFmtId="0" fontId="7" fillId="33" borderId="54" xfId="56" applyNumberFormat="1" applyFont="1" applyFill="1" applyBorder="1" applyProtection="1">
      <alignment/>
      <protection/>
    </xf>
    <xf numFmtId="0" fontId="7" fillId="0" borderId="0" xfId="56" applyFont="1" applyFill="1" applyBorder="1" applyProtection="1">
      <alignment/>
      <protection/>
    </xf>
    <xf numFmtId="0" fontId="7" fillId="0" borderId="58" xfId="56" applyNumberFormat="1" applyFont="1" applyFill="1" applyBorder="1" applyAlignment="1" applyProtection="1">
      <alignment horizontal="center"/>
      <protection/>
    </xf>
    <xf numFmtId="0" fontId="7" fillId="0" borderId="0" xfId="56" applyNumberFormat="1" applyFont="1" applyFill="1" applyBorder="1" applyProtection="1">
      <alignment/>
      <protection/>
    </xf>
    <xf numFmtId="0" fontId="7" fillId="34" borderId="51" xfId="56" applyFont="1" applyFill="1" applyBorder="1" applyAlignment="1" applyProtection="1">
      <alignment vertical="center"/>
      <protection/>
    </xf>
    <xf numFmtId="0" fontId="7" fillId="34" borderId="51" xfId="56" applyNumberFormat="1" applyFont="1" applyFill="1" applyBorder="1" applyAlignment="1" applyProtection="1">
      <alignment horizontal="right" vertical="center"/>
      <protection/>
    </xf>
    <xf numFmtId="0" fontId="7" fillId="34" borderId="59" xfId="56" applyNumberFormat="1" applyFont="1" applyFill="1" applyBorder="1" applyAlignment="1" applyProtection="1">
      <alignment horizontal="right" vertical="center"/>
      <protection/>
    </xf>
    <xf numFmtId="5" fontId="7" fillId="34" borderId="60" xfId="56" applyNumberFormat="1" applyFont="1" applyFill="1" applyBorder="1" applyAlignment="1" applyProtection="1">
      <alignment vertical="center"/>
      <protection/>
    </xf>
    <xf numFmtId="42" fontId="7" fillId="34" borderId="59" xfId="56" applyNumberFormat="1" applyFont="1" applyFill="1" applyBorder="1" applyAlignment="1" applyProtection="1">
      <alignment vertical="center"/>
      <protection/>
    </xf>
    <xf numFmtId="0" fontId="8" fillId="0" borderId="0" xfId="56" applyNumberFormat="1" applyFont="1" applyProtection="1">
      <alignment/>
      <protection/>
    </xf>
    <xf numFmtId="0" fontId="7" fillId="34" borderId="51" xfId="56" applyNumberFormat="1" applyFont="1" applyFill="1" applyBorder="1" applyAlignment="1" applyProtection="1">
      <alignment vertical="center"/>
      <protection/>
    </xf>
    <xf numFmtId="3" fontId="7" fillId="34" borderId="51" xfId="56" applyNumberFormat="1" applyFont="1" applyFill="1" applyBorder="1" applyAlignment="1" applyProtection="1">
      <alignment horizontal="center" vertical="center"/>
      <protection/>
    </xf>
    <xf numFmtId="3" fontId="7" fillId="34" borderId="59" xfId="56" applyNumberFormat="1" applyFont="1" applyFill="1" applyBorder="1" applyAlignment="1" applyProtection="1">
      <alignment horizontal="center" vertical="center"/>
      <protection/>
    </xf>
    <xf numFmtId="0" fontId="8" fillId="0" borderId="0" xfId="56" applyFont="1" applyProtection="1">
      <alignment/>
      <protection/>
    </xf>
    <xf numFmtId="0" fontId="8" fillId="0" borderId="61" xfId="56" applyFont="1" applyBorder="1" applyAlignment="1" applyProtection="1">
      <alignment vertical="center"/>
      <protection/>
    </xf>
    <xf numFmtId="171" fontId="8" fillId="0" borderId="61" xfId="56" applyNumberFormat="1" applyFont="1" applyBorder="1" applyAlignment="1" applyProtection="1">
      <alignment horizontal="right" vertical="center"/>
      <protection locked="0"/>
    </xf>
    <xf numFmtId="171" fontId="8" fillId="0" borderId="62" xfId="56" applyNumberFormat="1" applyFont="1" applyBorder="1" applyAlignment="1" applyProtection="1">
      <alignment horizontal="right" vertical="center"/>
      <protection locked="0"/>
    </xf>
    <xf numFmtId="5" fontId="8" fillId="0" borderId="10" xfId="56" applyNumberFormat="1" applyFont="1" applyBorder="1" applyAlignment="1" applyProtection="1">
      <alignment vertical="center"/>
      <protection/>
    </xf>
    <xf numFmtId="5" fontId="8" fillId="0" borderId="63" xfId="56" applyNumberFormat="1" applyFont="1" applyBorder="1" applyAlignment="1" applyProtection="1">
      <alignment vertical="center"/>
      <protection/>
    </xf>
    <xf numFmtId="0" fontId="8" fillId="0" borderId="61" xfId="56" applyNumberFormat="1" applyFont="1" applyBorder="1" applyAlignment="1" applyProtection="1">
      <alignment horizontal="center" vertical="center"/>
      <protection/>
    </xf>
    <xf numFmtId="0" fontId="8" fillId="0" borderId="62" xfId="56" applyNumberFormat="1" applyFont="1" applyBorder="1" applyAlignment="1" applyProtection="1">
      <alignment horizontal="center" vertical="center"/>
      <protection/>
    </xf>
    <xf numFmtId="170" fontId="8" fillId="0" borderId="64" xfId="56" applyNumberFormat="1" applyFont="1" applyBorder="1" applyAlignment="1" applyProtection="1">
      <alignment horizontal="right" vertical="center"/>
      <protection locked="0"/>
    </xf>
    <xf numFmtId="170" fontId="8" fillId="0" borderId="62" xfId="56" applyNumberFormat="1" applyFont="1" applyBorder="1" applyAlignment="1" applyProtection="1">
      <alignment horizontal="right" vertical="center"/>
      <protection locked="0"/>
    </xf>
    <xf numFmtId="3" fontId="8" fillId="0" borderId="62" xfId="56" applyNumberFormat="1" applyFont="1" applyBorder="1" applyAlignment="1" applyProtection="1">
      <alignment horizontal="center" vertical="center"/>
      <protection/>
    </xf>
    <xf numFmtId="0" fontId="8" fillId="0" borderId="65" xfId="56" applyFont="1" applyBorder="1" applyAlignment="1" applyProtection="1">
      <alignment vertical="center"/>
      <protection/>
    </xf>
    <xf numFmtId="171" fontId="8" fillId="0" borderId="64" xfId="56" applyNumberFormat="1" applyFont="1" applyBorder="1" applyAlignment="1" applyProtection="1">
      <alignment horizontal="right" vertical="center"/>
      <protection locked="0"/>
    </xf>
    <xf numFmtId="171" fontId="8" fillId="0" borderId="63" xfId="56" applyNumberFormat="1" applyFont="1" applyBorder="1" applyAlignment="1" applyProtection="1">
      <alignment horizontal="right" vertical="center"/>
      <protection locked="0"/>
    </xf>
    <xf numFmtId="0" fontId="7" fillId="34" borderId="23" xfId="56" applyFont="1" applyFill="1" applyBorder="1" applyAlignment="1" applyProtection="1">
      <alignment vertical="center"/>
      <protection/>
    </xf>
    <xf numFmtId="3" fontId="7" fillId="34" borderId="66" xfId="56" applyNumberFormat="1" applyFont="1" applyFill="1" applyBorder="1" applyAlignment="1" applyProtection="1">
      <alignment horizontal="center" vertical="center"/>
      <protection/>
    </xf>
    <xf numFmtId="3" fontId="7" fillId="34" borderId="22" xfId="56" applyNumberFormat="1" applyFont="1" applyFill="1" applyBorder="1" applyAlignment="1" applyProtection="1">
      <alignment horizontal="center" vertical="center"/>
      <protection/>
    </xf>
    <xf numFmtId="5" fontId="7" fillId="34" borderId="16" xfId="56" applyNumberFormat="1" applyFont="1" applyFill="1" applyBorder="1" applyAlignment="1" applyProtection="1">
      <alignment vertical="center"/>
      <protection/>
    </xf>
    <xf numFmtId="5" fontId="7" fillId="34" borderId="22" xfId="56" applyNumberFormat="1" applyFont="1" applyFill="1" applyBorder="1" applyAlignment="1" applyProtection="1">
      <alignment vertical="center"/>
      <protection/>
    </xf>
    <xf numFmtId="3" fontId="8" fillId="0" borderId="0" xfId="56" applyNumberFormat="1" applyFont="1" applyBorder="1" applyAlignment="1" applyProtection="1">
      <alignment horizontal="center" vertical="center"/>
      <protection/>
    </xf>
    <xf numFmtId="42" fontId="8" fillId="0" borderId="64" xfId="56" applyNumberFormat="1" applyFont="1" applyBorder="1" applyAlignment="1" applyProtection="1">
      <alignment vertical="center"/>
      <protection/>
    </xf>
    <xf numFmtId="42" fontId="8" fillId="0" borderId="63" xfId="56" applyNumberFormat="1" applyFont="1" applyBorder="1" applyAlignment="1" applyProtection="1">
      <alignment vertical="center"/>
      <protection/>
    </xf>
    <xf numFmtId="0" fontId="8" fillId="0" borderId="10" xfId="56" applyNumberFormat="1" applyFont="1" applyBorder="1" applyAlignment="1" applyProtection="1">
      <alignment horizontal="center" vertical="center"/>
      <protection/>
    </xf>
    <xf numFmtId="0" fontId="8" fillId="0" borderId="0" xfId="56" applyNumberFormat="1" applyFont="1" applyBorder="1" applyAlignment="1" applyProtection="1">
      <alignment horizontal="center" vertical="center"/>
      <protection/>
    </xf>
    <xf numFmtId="5" fontId="8" fillId="0" borderId="64" xfId="56" applyNumberFormat="1" applyFont="1" applyBorder="1" applyAlignment="1" applyProtection="1">
      <alignment vertical="center"/>
      <protection/>
    </xf>
    <xf numFmtId="5" fontId="8" fillId="0" borderId="62" xfId="56" applyNumberFormat="1" applyFont="1" applyBorder="1" applyAlignment="1" applyProtection="1">
      <alignment vertical="center"/>
      <protection/>
    </xf>
    <xf numFmtId="170" fontId="8" fillId="0" borderId="0" xfId="56" applyNumberFormat="1" applyFont="1" applyBorder="1" applyAlignment="1" applyProtection="1">
      <alignment horizontal="right" vertical="center"/>
      <protection locked="0"/>
    </xf>
    <xf numFmtId="171" fontId="8" fillId="0" borderId="0" xfId="56" applyNumberFormat="1" applyFont="1" applyBorder="1" applyAlignment="1" applyProtection="1">
      <alignment horizontal="right" vertical="center"/>
      <protection locked="0"/>
    </xf>
    <xf numFmtId="0" fontId="8" fillId="0" borderId="61" xfId="56" applyFont="1" applyFill="1" applyBorder="1" applyAlignment="1" applyProtection="1">
      <alignment vertical="center"/>
      <protection/>
    </xf>
    <xf numFmtId="0" fontId="8" fillId="0" borderId="65" xfId="56" applyFont="1" applyFill="1" applyBorder="1" applyAlignment="1" applyProtection="1">
      <alignment vertical="center"/>
      <protection/>
    </xf>
    <xf numFmtId="0" fontId="0" fillId="0" borderId="10" xfId="56" applyNumberFormat="1" applyFont="1" applyFill="1" applyBorder="1" applyAlignment="1" applyProtection="1">
      <alignment horizontal="center"/>
      <protection/>
    </xf>
    <xf numFmtId="0" fontId="0" fillId="0" borderId="0" xfId="56" applyNumberFormat="1" applyFont="1" applyFill="1" applyBorder="1" applyAlignment="1" applyProtection="1">
      <alignment horizontal="center"/>
      <protection/>
    </xf>
    <xf numFmtId="42" fontId="8" fillId="0" borderId="64" xfId="56" applyNumberFormat="1" applyFont="1" applyFill="1" applyBorder="1" applyAlignment="1" applyProtection="1">
      <alignment horizontal="center" vertical="center"/>
      <protection/>
    </xf>
    <xf numFmtId="42" fontId="8" fillId="0" borderId="63" xfId="56" applyNumberFormat="1" applyFont="1" applyFill="1" applyBorder="1" applyAlignment="1" applyProtection="1">
      <alignment horizontal="center" vertical="center"/>
      <protection/>
    </xf>
    <xf numFmtId="0" fontId="8" fillId="0" borderId="54" xfId="56" applyFont="1" applyBorder="1" applyAlignment="1" applyProtection="1">
      <alignment vertical="center"/>
      <protection/>
    </xf>
    <xf numFmtId="0" fontId="8" fillId="0" borderId="67" xfId="56" applyFont="1" applyBorder="1" applyAlignment="1" applyProtection="1">
      <alignment vertical="center"/>
      <protection/>
    </xf>
    <xf numFmtId="175" fontId="8" fillId="0" borderId="29" xfId="56" applyNumberFormat="1" applyFont="1" applyBorder="1" applyAlignment="1" applyProtection="1">
      <alignment horizontal="right" vertical="center"/>
      <protection locked="0"/>
    </xf>
    <xf numFmtId="175" fontId="8" fillId="0" borderId="68" xfId="56" applyNumberFormat="1" applyFont="1" applyBorder="1" applyAlignment="1" applyProtection="1">
      <alignment horizontal="right" vertical="center"/>
      <protection locked="0"/>
    </xf>
    <xf numFmtId="5" fontId="8" fillId="0" borderId="32" xfId="56" applyNumberFormat="1" applyFont="1" applyBorder="1" applyAlignment="1" applyProtection="1">
      <alignment vertical="center"/>
      <protection/>
    </xf>
    <xf numFmtId="5" fontId="8" fillId="0" borderId="69" xfId="56" applyNumberFormat="1" applyFont="1" applyBorder="1" applyAlignment="1" applyProtection="1">
      <alignment vertical="center"/>
      <protection/>
    </xf>
    <xf numFmtId="0" fontId="7" fillId="0" borderId="0" xfId="56" applyFont="1" applyProtection="1">
      <alignment/>
      <protection/>
    </xf>
    <xf numFmtId="0" fontId="7" fillId="0" borderId="64" xfId="56" applyNumberFormat="1" applyFont="1" applyFill="1" applyBorder="1" applyAlignment="1" applyProtection="1">
      <alignment horizontal="center" vertical="center"/>
      <protection/>
    </xf>
    <xf numFmtId="0" fontId="7" fillId="0" borderId="63" xfId="56" applyNumberFormat="1" applyFont="1" applyFill="1" applyBorder="1" applyAlignment="1" applyProtection="1">
      <alignment horizontal="center" vertical="center"/>
      <protection/>
    </xf>
    <xf numFmtId="42" fontId="8" fillId="0" borderId="61" xfId="56" applyNumberFormat="1" applyFont="1" applyFill="1" applyBorder="1" applyAlignment="1" applyProtection="1">
      <alignment horizontal="center" vertical="center"/>
      <protection/>
    </xf>
    <xf numFmtId="42" fontId="8" fillId="0" borderId="62" xfId="56" applyNumberFormat="1" applyFont="1" applyFill="1" applyBorder="1" applyAlignment="1" applyProtection="1">
      <alignment horizontal="center" vertical="center"/>
      <protection/>
    </xf>
    <xf numFmtId="0" fontId="7" fillId="0" borderId="52" xfId="56" applyFont="1" applyFill="1" applyBorder="1" applyAlignment="1" applyProtection="1">
      <alignment vertical="center"/>
      <protection/>
    </xf>
    <xf numFmtId="0" fontId="8" fillId="0" borderId="52" xfId="56" applyFont="1" applyFill="1" applyBorder="1" applyAlignment="1" applyProtection="1">
      <alignment vertical="center"/>
      <protection/>
    </xf>
    <xf numFmtId="170" fontId="8" fillId="0" borderId="52" xfId="56" applyNumberFormat="1" applyFont="1" applyBorder="1" applyAlignment="1" applyProtection="1">
      <alignment horizontal="right" vertical="center"/>
      <protection locked="0"/>
    </xf>
    <xf numFmtId="0" fontId="0" fillId="0" borderId="52" xfId="56" applyBorder="1" applyProtection="1">
      <alignment/>
      <protection/>
    </xf>
    <xf numFmtId="0" fontId="31" fillId="0" borderId="0" xfId="56" applyFont="1" applyAlignment="1" applyProtection="1">
      <alignment vertical="top"/>
      <protection/>
    </xf>
    <xf numFmtId="0" fontId="8" fillId="0" borderId="64" xfId="56" applyNumberFormat="1" applyFont="1" applyBorder="1" applyAlignment="1" applyProtection="1">
      <alignment horizontal="center" vertical="center"/>
      <protection/>
    </xf>
    <xf numFmtId="0" fontId="8" fillId="0" borderId="63" xfId="56" applyNumberFormat="1" applyFont="1" applyBorder="1" applyAlignment="1" applyProtection="1">
      <alignment horizontal="center" vertical="center"/>
      <protection/>
    </xf>
    <xf numFmtId="5" fontId="8" fillId="0" borderId="61" xfId="56" applyNumberFormat="1" applyFont="1" applyBorder="1" applyAlignment="1" applyProtection="1">
      <alignment horizontal="center" vertical="center"/>
      <protection/>
    </xf>
    <xf numFmtId="5" fontId="8" fillId="0" borderId="62" xfId="56" applyNumberFormat="1" applyFont="1" applyBorder="1" applyAlignment="1" applyProtection="1">
      <alignment horizontal="center" vertical="center"/>
      <protection/>
    </xf>
    <xf numFmtId="0" fontId="31" fillId="0" borderId="0" xfId="56" applyFont="1" applyAlignment="1" applyProtection="1">
      <alignment vertical="top"/>
      <protection/>
    </xf>
    <xf numFmtId="0" fontId="0" fillId="0" borderId="0" xfId="56" applyBorder="1" applyProtection="1">
      <alignment/>
      <protection/>
    </xf>
    <xf numFmtId="0" fontId="0" fillId="0" borderId="0" xfId="56" applyProtection="1">
      <alignment/>
      <protection/>
    </xf>
    <xf numFmtId="5" fontId="31" fillId="0" borderId="0" xfId="56" applyNumberFormat="1" applyFont="1" applyAlignment="1" applyProtection="1">
      <alignment vertical="top"/>
      <protection/>
    </xf>
    <xf numFmtId="0" fontId="8" fillId="0" borderId="70" xfId="56" applyNumberFormat="1" applyFont="1" applyBorder="1" applyAlignment="1" applyProtection="1">
      <alignment horizontal="center" vertical="center"/>
      <protection/>
    </xf>
    <xf numFmtId="0" fontId="8" fillId="0" borderId="69" xfId="56" applyNumberFormat="1" applyFont="1" applyBorder="1" applyAlignment="1" applyProtection="1">
      <alignment horizontal="center" vertical="center"/>
      <protection/>
    </xf>
    <xf numFmtId="5" fontId="8" fillId="0" borderId="54" xfId="56" applyNumberFormat="1" applyFont="1" applyBorder="1" applyAlignment="1" applyProtection="1">
      <alignment horizontal="center" vertical="center"/>
      <protection/>
    </xf>
    <xf numFmtId="5" fontId="8" fillId="0" borderId="68" xfId="56" applyNumberFormat="1" applyFont="1" applyBorder="1" applyAlignment="1" applyProtection="1">
      <alignment horizontal="center" vertical="center"/>
      <protection/>
    </xf>
    <xf numFmtId="0" fontId="7" fillId="35" borderId="51" xfId="56" applyFont="1" applyFill="1" applyBorder="1" applyAlignment="1" applyProtection="1">
      <alignment vertical="center"/>
      <protection/>
    </xf>
    <xf numFmtId="0" fontId="0" fillId="35" borderId="71" xfId="56" applyFill="1" applyBorder="1" applyProtection="1">
      <alignment/>
      <protection/>
    </xf>
    <xf numFmtId="0" fontId="0" fillId="35" borderId="52" xfId="56" applyFill="1" applyBorder="1" applyProtection="1">
      <alignment/>
      <protection/>
    </xf>
    <xf numFmtId="5" fontId="7" fillId="35" borderId="51" xfId="56" applyNumberFormat="1" applyFont="1" applyFill="1" applyBorder="1" applyAlignment="1" applyProtection="1">
      <alignment horizontal="right" vertical="center"/>
      <protection/>
    </xf>
    <xf numFmtId="5" fontId="7" fillId="35" borderId="59" xfId="56" applyNumberFormat="1" applyFont="1" applyFill="1" applyBorder="1" applyAlignment="1" applyProtection="1">
      <alignment horizontal="right" vertical="center"/>
      <protection/>
    </xf>
    <xf numFmtId="0" fontId="8" fillId="0" borderId="0" xfId="56" applyNumberFormat="1" applyFont="1" applyAlignment="1" applyProtection="1">
      <alignment horizontal="center"/>
      <protection/>
    </xf>
    <xf numFmtId="5" fontId="8" fillId="0" borderId="0" xfId="56" applyNumberFormat="1" applyFont="1" applyProtection="1">
      <alignment/>
      <protection/>
    </xf>
    <xf numFmtId="0" fontId="8" fillId="34" borderId="23" xfId="56" applyFont="1" applyFill="1" applyBorder="1" applyAlignment="1" applyProtection="1">
      <alignment vertical="center"/>
      <protection/>
    </xf>
    <xf numFmtId="3" fontId="7" fillId="34" borderId="66" xfId="56" applyNumberFormat="1" applyFont="1" applyFill="1" applyBorder="1" applyAlignment="1" applyProtection="1">
      <alignment horizontal="center" vertical="center"/>
      <protection/>
    </xf>
    <xf numFmtId="3" fontId="7" fillId="34" borderId="22" xfId="56" applyNumberFormat="1" applyFont="1" applyFill="1" applyBorder="1" applyAlignment="1" applyProtection="1">
      <alignment horizontal="center" vertical="center"/>
      <protection/>
    </xf>
    <xf numFmtId="5" fontId="8" fillId="0" borderId="61" xfId="56" applyNumberFormat="1" applyFont="1" applyFill="1" applyBorder="1" applyAlignment="1" applyProtection="1">
      <alignment vertical="center"/>
      <protection/>
    </xf>
    <xf numFmtId="5" fontId="8" fillId="0" borderId="62" xfId="56" applyNumberFormat="1" applyFont="1" applyFill="1" applyBorder="1" applyAlignment="1" applyProtection="1">
      <alignment vertical="center"/>
      <protection/>
    </xf>
    <xf numFmtId="3" fontId="8" fillId="0" borderId="61" xfId="56" applyNumberFormat="1" applyFont="1" applyBorder="1" applyAlignment="1" applyProtection="1">
      <alignment horizontal="center" vertical="center"/>
      <protection/>
    </xf>
    <xf numFmtId="5" fontId="8" fillId="0" borderId="61" xfId="56" applyNumberFormat="1" applyFont="1" applyBorder="1" applyAlignment="1" applyProtection="1">
      <alignment vertical="center"/>
      <protection/>
    </xf>
    <xf numFmtId="3" fontId="8" fillId="0" borderId="72" xfId="56" applyNumberFormat="1" applyFont="1" applyBorder="1" applyAlignment="1" applyProtection="1">
      <alignment horizontal="center" vertical="center"/>
      <protection/>
    </xf>
    <xf numFmtId="3" fontId="8" fillId="0" borderId="21" xfId="56" applyNumberFormat="1" applyFont="1" applyBorder="1" applyAlignment="1" applyProtection="1">
      <alignment horizontal="center" vertical="center"/>
      <protection/>
    </xf>
    <xf numFmtId="0" fontId="8" fillId="0" borderId="0" xfId="56" applyFont="1" applyBorder="1" applyAlignment="1" applyProtection="1">
      <alignment vertical="center"/>
      <protection/>
    </xf>
    <xf numFmtId="5" fontId="8" fillId="0" borderId="0" xfId="56" applyNumberFormat="1" applyFont="1" applyBorder="1" applyAlignment="1" applyProtection="1">
      <alignment horizontal="center" vertical="center"/>
      <protection/>
    </xf>
    <xf numFmtId="0" fontId="8" fillId="34" borderId="73" xfId="56" applyFont="1" applyFill="1" applyBorder="1" applyAlignment="1" applyProtection="1">
      <alignment vertical="center"/>
      <protection/>
    </xf>
    <xf numFmtId="3" fontId="7" fillId="34" borderId="16" xfId="56" applyNumberFormat="1" applyFont="1" applyFill="1" applyBorder="1" applyAlignment="1" applyProtection="1">
      <alignment horizontal="center" vertical="center"/>
      <protection/>
    </xf>
    <xf numFmtId="0" fontId="8" fillId="0" borderId="0" xfId="56" applyFont="1" applyFill="1" applyBorder="1" applyAlignment="1" applyProtection="1">
      <alignment vertical="center"/>
      <protection/>
    </xf>
    <xf numFmtId="0" fontId="7" fillId="0" borderId="0" xfId="56" applyNumberFormat="1" applyFont="1" applyFill="1" applyBorder="1" applyAlignment="1" applyProtection="1">
      <alignment horizontal="center" vertical="center"/>
      <protection/>
    </xf>
    <xf numFmtId="5" fontId="8" fillId="0" borderId="0" xfId="56" applyNumberFormat="1" applyFont="1" applyFill="1" applyBorder="1" applyAlignment="1" applyProtection="1">
      <alignment vertical="center"/>
      <protection/>
    </xf>
    <xf numFmtId="0" fontId="8" fillId="0" borderId="0" xfId="56" applyNumberFormat="1" applyFont="1" applyFill="1" applyBorder="1" applyAlignment="1" applyProtection="1">
      <alignment horizontal="center" vertical="center"/>
      <protection/>
    </xf>
    <xf numFmtId="42" fontId="8" fillId="0" borderId="0" xfId="56" applyNumberFormat="1" applyFont="1" applyFill="1" applyBorder="1" applyAlignment="1" applyProtection="1">
      <alignment vertical="center"/>
      <protection/>
    </xf>
    <xf numFmtId="5" fontId="8" fillId="0" borderId="61" xfId="56" applyNumberFormat="1" applyFont="1" applyFill="1" applyBorder="1" applyAlignment="1" applyProtection="1">
      <alignment vertical="center"/>
      <protection hidden="1"/>
    </xf>
    <xf numFmtId="5" fontId="8" fillId="0" borderId="62" xfId="56" applyNumberFormat="1" applyFont="1" applyFill="1" applyBorder="1" applyAlignment="1" applyProtection="1">
      <alignment vertical="center"/>
      <protection hidden="1"/>
    </xf>
    <xf numFmtId="42" fontId="8" fillId="0" borderId="0" xfId="56" applyNumberFormat="1" applyFont="1" applyFill="1" applyBorder="1" applyAlignment="1" applyProtection="1">
      <alignment vertical="center"/>
      <protection hidden="1"/>
    </xf>
    <xf numFmtId="0" fontId="8" fillId="0" borderId="0" xfId="56" applyFont="1" applyBorder="1" applyProtection="1">
      <alignment/>
      <protection/>
    </xf>
    <xf numFmtId="5" fontId="8" fillId="0" borderId="0" xfId="56" applyNumberFormat="1" applyFont="1" applyBorder="1" applyAlignment="1" applyProtection="1">
      <alignment vertical="center"/>
      <protection/>
    </xf>
    <xf numFmtId="3" fontId="8" fillId="0" borderId="54" xfId="56" applyNumberFormat="1" applyFont="1" applyBorder="1" applyAlignment="1" applyProtection="1">
      <alignment horizontal="center" vertical="center"/>
      <protection/>
    </xf>
    <xf numFmtId="3" fontId="8" fillId="0" borderId="68" xfId="56" applyNumberFormat="1" applyFont="1" applyBorder="1" applyAlignment="1" applyProtection="1">
      <alignment horizontal="center" vertical="center"/>
      <protection/>
    </xf>
    <xf numFmtId="5" fontId="8" fillId="0" borderId="54" xfId="56" applyNumberFormat="1" applyFont="1" applyBorder="1" applyAlignment="1" applyProtection="1">
      <alignment vertical="center"/>
      <protection/>
    </xf>
    <xf numFmtId="5" fontId="8" fillId="0" borderId="68" xfId="56" applyNumberFormat="1" applyFont="1" applyBorder="1" applyAlignment="1" applyProtection="1">
      <alignment vertical="center"/>
      <protection/>
    </xf>
    <xf numFmtId="0" fontId="0" fillId="0" borderId="0" xfId="58" applyFont="1" applyProtection="1">
      <alignment/>
      <protection/>
    </xf>
    <xf numFmtId="0" fontId="0" fillId="0" borderId="0" xfId="53" applyFont="1" applyBorder="1" applyAlignment="1" applyProtection="1">
      <alignment vertical="top"/>
      <protection/>
    </xf>
    <xf numFmtId="4" fontId="8" fillId="0" borderId="0" xfId="56" applyNumberFormat="1" applyFont="1" applyProtection="1">
      <alignment/>
      <protection/>
    </xf>
    <xf numFmtId="0" fontId="7" fillId="33" borderId="63" xfId="52" applyFont="1" applyFill="1" applyBorder="1" applyAlignment="1">
      <alignment horizontal="center" vertical="center" wrapText="1"/>
      <protection/>
    </xf>
    <xf numFmtId="0" fontId="7" fillId="33" borderId="74" xfId="52" applyFont="1" applyFill="1" applyBorder="1" applyAlignment="1">
      <alignment horizontal="center" vertical="center" wrapText="1"/>
      <protection/>
    </xf>
    <xf numFmtId="0" fontId="7" fillId="33" borderId="64" xfId="52" applyFont="1" applyFill="1" applyBorder="1" applyAlignment="1">
      <alignment horizontal="center" vertical="center" wrapText="1"/>
      <protection/>
    </xf>
    <xf numFmtId="0" fontId="7" fillId="33" borderId="75" xfId="52" applyFont="1" applyFill="1" applyBorder="1" applyAlignment="1">
      <alignment horizontal="center" vertical="center" wrapText="1"/>
      <protection/>
    </xf>
    <xf numFmtId="0" fontId="11" fillId="34" borderId="16" xfId="57" applyFont="1" applyFill="1" applyBorder="1" applyAlignment="1">
      <alignment horizontal="left" vertical="center" wrapText="1"/>
      <protection/>
    </xf>
    <xf numFmtId="0" fontId="11" fillId="34" borderId="12" xfId="57" applyFont="1" applyFill="1" applyBorder="1" applyAlignment="1">
      <alignment horizontal="left" vertical="center" wrapText="1"/>
      <protection/>
    </xf>
    <xf numFmtId="0" fontId="11" fillId="34" borderId="10" xfId="57" applyFont="1" applyFill="1" applyBorder="1" applyAlignment="1">
      <alignment horizontal="left" vertical="center" wrapText="1"/>
      <protection/>
    </xf>
    <xf numFmtId="0" fontId="1" fillId="0" borderId="0" xfId="59" applyFont="1" applyAlignment="1">
      <alignment horizontal="left" vertical="center" wrapText="1"/>
      <protection/>
    </xf>
    <xf numFmtId="0" fontId="49" fillId="0" borderId="0" xfId="52" applyFont="1" applyAlignment="1">
      <alignment vertical="top"/>
      <protection/>
    </xf>
    <xf numFmtId="0" fontId="7" fillId="33" borderId="61" xfId="52" applyFont="1" applyFill="1" applyBorder="1" applyAlignment="1">
      <alignment horizontal="centerContinuous" wrapText="1"/>
      <protection/>
    </xf>
    <xf numFmtId="0" fontId="10" fillId="33" borderId="76" xfId="52" applyFont="1" applyFill="1" applyBorder="1" applyAlignment="1">
      <alignment horizontal="center" vertical="top"/>
      <protection/>
    </xf>
    <xf numFmtId="3" fontId="19" fillId="0" borderId="77" xfId="52" applyNumberFormat="1" applyFont="1" applyBorder="1" applyAlignment="1">
      <alignment horizontal="left" vertical="center" wrapText="1"/>
      <protection/>
    </xf>
    <xf numFmtId="3" fontId="50" fillId="0" borderId="77" xfId="52" applyNumberFormat="1" applyFont="1" applyBorder="1" applyAlignment="1">
      <alignment horizontal="left" vertical="center" wrapText="1"/>
      <protection/>
    </xf>
    <xf numFmtId="3" fontId="51" fillId="0" borderId="78" xfId="52" applyNumberFormat="1" applyFont="1" applyBorder="1" applyAlignment="1">
      <alignment horizontal="left" vertical="center" wrapText="1"/>
      <protection/>
    </xf>
    <xf numFmtId="3" fontId="19" fillId="0" borderId="77" xfId="52" applyNumberFormat="1" applyFont="1" applyFill="1" applyBorder="1" applyAlignment="1">
      <alignment horizontal="left" vertical="center" wrapText="1"/>
      <protection/>
    </xf>
    <xf numFmtId="0" fontId="19" fillId="0" borderId="78" xfId="52" applyNumberFormat="1" applyFont="1" applyBorder="1" applyAlignment="1">
      <alignment horizontal="left" vertical="center" wrapText="1"/>
      <protection/>
    </xf>
    <xf numFmtId="3" fontId="19" fillId="0" borderId="78" xfId="52" applyNumberFormat="1" applyFont="1" applyBorder="1" applyAlignment="1">
      <alignment horizontal="left" vertical="center" wrapText="1"/>
      <protection/>
    </xf>
    <xf numFmtId="3" fontId="52" fillId="34" borderId="23" xfId="52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1.jednostki SG" xfId="52"/>
    <cellStyle name="Normalny_Arkusz1" xfId="53"/>
    <cellStyle name="Normalny_Kopia Zatrzymania luty 2006" xfId="54"/>
    <cellStyle name="Normalny_Przekazani" xfId="55"/>
    <cellStyle name="Normalny_Przemyt grudzień" xfId="56"/>
    <cellStyle name="Normalny_szablon - krg" xfId="57"/>
    <cellStyle name="Normalny_zatrzymani (2)" xfId="58"/>
    <cellStyle name="Normalny_Zatrzymania grudzień" xfId="59"/>
    <cellStyle name="Normalny_Zbiorcza tabela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fLocksText="0">
      <xdr:nvSpPr>
        <xdr:cNvPr id="1" name="Tekst 1"/>
        <xdr:cNvSpPr txBox="1">
          <a:spLocks noChangeArrowheads="1"/>
        </xdr:cNvSpPr>
      </xdr:nvSpPr>
      <xdr:spPr>
        <a:xfrm>
          <a:off x="0" y="1171575"/>
          <a:ext cx="1260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7%20r\Documents%20and%20Settings\Admin\Pulpit\AASZAR\baza%20ZG\Zawr&#243;cenia\Stycze&#324;-2005%20baza%20zawr&#243;ce&#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ilips\archiwum%20x\AASZAR\baza%20ZG\Zawr&#243;cenia\Stycze&#324;-2005%20baza%20zawr&#243;ce&#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tabSelected="1"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20.00390625" style="82" customWidth="1"/>
    <col min="2" max="2" width="17.25390625" style="82" bestFit="1" customWidth="1"/>
    <col min="3" max="3" width="14.625" style="82" customWidth="1"/>
    <col min="4" max="4" width="15.25390625" style="82" customWidth="1"/>
    <col min="5" max="5" width="72.125" style="82" customWidth="1"/>
    <col min="6" max="16384" width="9.125" style="82" customWidth="1"/>
  </cols>
  <sheetData>
    <row r="1" spans="1:4" s="55" customFormat="1" ht="15" customHeight="1">
      <c r="A1" s="54" t="s">
        <v>54</v>
      </c>
      <c r="B1" s="54"/>
      <c r="C1" s="54"/>
      <c r="D1" s="54"/>
    </row>
    <row r="2" spans="1:5" s="58" customFormat="1" ht="27.75" customHeight="1">
      <c r="A2" s="56" t="s">
        <v>23</v>
      </c>
      <c r="B2" s="57"/>
      <c r="C2" s="57"/>
      <c r="D2" s="57"/>
      <c r="E2" s="450"/>
    </row>
    <row r="3" spans="1:5" s="58" customFormat="1" ht="15.75">
      <c r="A3" s="59"/>
      <c r="B3" s="60"/>
      <c r="C3" s="60"/>
      <c r="D3" s="60"/>
      <c r="E3" s="60"/>
    </row>
    <row r="4" spans="1:5" s="63" customFormat="1" ht="34.5" customHeight="1">
      <c r="A4" s="442" t="s">
        <v>53</v>
      </c>
      <c r="B4" s="444" t="s">
        <v>24</v>
      </c>
      <c r="C4" s="61" t="s">
        <v>25</v>
      </c>
      <c r="D4" s="62"/>
      <c r="E4" s="451" t="s">
        <v>221</v>
      </c>
    </row>
    <row r="5" spans="1:5" s="63" customFormat="1" ht="16.5" thickBot="1">
      <c r="A5" s="443"/>
      <c r="B5" s="445"/>
      <c r="C5" s="64" t="s">
        <v>26</v>
      </c>
      <c r="D5" s="64" t="s">
        <v>27</v>
      </c>
      <c r="E5" s="452" t="s">
        <v>222</v>
      </c>
    </row>
    <row r="6" spans="1:5" s="63" customFormat="1" ht="49.5" customHeight="1">
      <c r="A6" s="65" t="s">
        <v>28</v>
      </c>
      <c r="B6" s="66">
        <v>198.77</v>
      </c>
      <c r="C6" s="67" t="s">
        <v>29</v>
      </c>
      <c r="D6" s="67" t="s">
        <v>29</v>
      </c>
      <c r="E6" s="453" t="s">
        <v>223</v>
      </c>
    </row>
    <row r="7" spans="1:5" s="63" customFormat="1" ht="49.5" customHeight="1">
      <c r="A7" s="65" t="s">
        <v>30</v>
      </c>
      <c r="B7" s="66">
        <v>351.21</v>
      </c>
      <c r="C7" s="68" t="s">
        <v>31</v>
      </c>
      <c r="D7" s="68" t="s">
        <v>32</v>
      </c>
      <c r="E7" s="454" t="s">
        <v>224</v>
      </c>
    </row>
    <row r="8" spans="1:5" s="63" customFormat="1" ht="49.5" customHeight="1">
      <c r="A8" s="65" t="s">
        <v>33</v>
      </c>
      <c r="B8" s="66">
        <v>467.57</v>
      </c>
      <c r="C8" s="68" t="s">
        <v>31</v>
      </c>
      <c r="D8" s="68" t="s">
        <v>31</v>
      </c>
      <c r="E8" s="455"/>
    </row>
    <row r="9" spans="1:5" s="63" customFormat="1" ht="49.5" customHeight="1">
      <c r="A9" s="65" t="s">
        <v>34</v>
      </c>
      <c r="B9" s="66">
        <v>238.92</v>
      </c>
      <c r="C9" s="68" t="s">
        <v>35</v>
      </c>
      <c r="D9" s="68" t="s">
        <v>35</v>
      </c>
      <c r="E9" s="455"/>
    </row>
    <row r="10" spans="1:5" s="63" customFormat="1" ht="49.5" customHeight="1">
      <c r="A10" s="65" t="s">
        <v>36</v>
      </c>
      <c r="B10" s="66">
        <v>541.06</v>
      </c>
      <c r="C10" s="68" t="s">
        <v>37</v>
      </c>
      <c r="D10" s="68" t="s">
        <v>35</v>
      </c>
      <c r="E10" s="453" t="s">
        <v>225</v>
      </c>
    </row>
    <row r="11" spans="1:5" s="63" customFormat="1" ht="49.5" customHeight="1">
      <c r="A11" s="69" t="s">
        <v>38</v>
      </c>
      <c r="B11" s="70">
        <v>358.04</v>
      </c>
      <c r="C11" s="71" t="s">
        <v>39</v>
      </c>
      <c r="D11" s="71" t="s">
        <v>39</v>
      </c>
      <c r="E11" s="456" t="s">
        <v>226</v>
      </c>
    </row>
    <row r="12" spans="1:5" s="63" customFormat="1" ht="117.75" customHeight="1">
      <c r="A12" s="72" t="s">
        <v>40</v>
      </c>
      <c r="B12" s="73">
        <v>233.22</v>
      </c>
      <c r="C12" s="74" t="s">
        <v>41</v>
      </c>
      <c r="D12" s="74" t="s">
        <v>42</v>
      </c>
      <c r="E12" s="453" t="s">
        <v>227</v>
      </c>
    </row>
    <row r="13" spans="1:5" s="63" customFormat="1" ht="49.5" customHeight="1">
      <c r="A13" s="65" t="s">
        <v>43</v>
      </c>
      <c r="B13" s="66">
        <v>283.82</v>
      </c>
      <c r="C13" s="68" t="s">
        <v>42</v>
      </c>
      <c r="D13" s="68" t="s">
        <v>42</v>
      </c>
      <c r="E13" s="453" t="s">
        <v>228</v>
      </c>
    </row>
    <row r="14" spans="1:5" s="63" customFormat="1" ht="49.5" customHeight="1">
      <c r="A14" s="65" t="s">
        <v>44</v>
      </c>
      <c r="B14" s="66">
        <v>199.04</v>
      </c>
      <c r="C14" s="68" t="s">
        <v>45</v>
      </c>
      <c r="D14" s="75" t="s">
        <v>42</v>
      </c>
      <c r="E14" s="453" t="s">
        <v>229</v>
      </c>
    </row>
    <row r="15" spans="1:5" s="63" customFormat="1" ht="49.5" customHeight="1">
      <c r="A15" s="65" t="s">
        <v>46</v>
      </c>
      <c r="B15" s="66">
        <v>158.6</v>
      </c>
      <c r="C15" s="68" t="s">
        <v>41</v>
      </c>
      <c r="D15" s="68" t="s">
        <v>47</v>
      </c>
      <c r="E15" s="457" t="s">
        <v>230</v>
      </c>
    </row>
    <row r="16" spans="1:5" s="63" customFormat="1" ht="49.5" customHeight="1">
      <c r="A16" s="76" t="s">
        <v>48</v>
      </c>
      <c r="B16" s="66">
        <v>481.27</v>
      </c>
      <c r="C16" s="68" t="s">
        <v>35</v>
      </c>
      <c r="D16" s="68" t="s">
        <v>35</v>
      </c>
      <c r="E16" s="458" t="s">
        <v>231</v>
      </c>
    </row>
    <row r="17" spans="1:5" s="63" customFormat="1" ht="49.5" customHeight="1">
      <c r="A17" s="76" t="s">
        <v>49</v>
      </c>
      <c r="B17" s="66"/>
      <c r="C17" s="68" t="s">
        <v>45</v>
      </c>
      <c r="D17" s="68" t="s">
        <v>50</v>
      </c>
      <c r="E17" s="453" t="s">
        <v>232</v>
      </c>
    </row>
    <row r="18" spans="1:5" s="63" customFormat="1" ht="64.5" customHeight="1">
      <c r="A18" s="77" t="s">
        <v>7</v>
      </c>
      <c r="B18" s="78">
        <f>SUM(B6:B17)</f>
        <v>3511.52</v>
      </c>
      <c r="C18" s="79" t="s">
        <v>51</v>
      </c>
      <c r="D18" s="79" t="s">
        <v>52</v>
      </c>
      <c r="E18" s="459" t="s">
        <v>233</v>
      </c>
    </row>
    <row r="19" spans="1:2" ht="15.75">
      <c r="A19" s="80" t="s">
        <v>234</v>
      </c>
      <c r="B19" s="81"/>
    </row>
    <row r="20" spans="1:5" ht="15.75">
      <c r="A20" s="83" t="s">
        <v>235</v>
      </c>
      <c r="B20" s="84"/>
      <c r="C20" s="84"/>
      <c r="D20" s="84"/>
      <c r="E20" s="84"/>
    </row>
  </sheetData>
  <sheetProtection/>
  <mergeCells count="2">
    <mergeCell ref="A4:A5"/>
    <mergeCell ref="B4:B5"/>
  </mergeCells>
  <printOptions horizontalCentered="1" verticalCentered="1"/>
  <pageMargins left="0.8661417322834646" right="0.2755905511811024" top="0.5511811023622047" bottom="1.062992125984252" header="0.5118110236220472" footer="0.3149606299212598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zoomScale="75" zoomScaleNormal="75" zoomScalePageLayoutView="0" workbookViewId="0" topLeftCell="A1">
      <selection activeCell="E22" sqref="E22"/>
    </sheetView>
  </sheetViews>
  <sheetFormatPr defaultColWidth="9.00390625" defaultRowHeight="12.75"/>
  <cols>
    <col min="1" max="1" width="17.125" style="34" customWidth="1"/>
    <col min="2" max="3" width="12.75390625" style="34" customWidth="1"/>
    <col min="4" max="4" width="11.125" style="34" customWidth="1"/>
    <col min="5" max="6" width="12.75390625" style="34" customWidth="1"/>
    <col min="7" max="7" width="11.375" style="34" customWidth="1"/>
    <col min="8" max="9" width="12.75390625" style="34" customWidth="1"/>
    <col min="10" max="10" width="12.00390625" style="34" customWidth="1"/>
    <col min="11" max="12" width="12.75390625" style="12" customWidth="1"/>
    <col min="13" max="13" width="11.75390625" style="12" customWidth="1"/>
    <col min="14" max="14" width="8.875" style="34" bestFit="1" customWidth="1"/>
    <col min="15" max="15" width="9.125" style="34" customWidth="1"/>
    <col min="16" max="16" width="15.375" style="34" customWidth="1"/>
    <col min="17" max="16384" width="9.125" style="34" customWidth="1"/>
  </cols>
  <sheetData>
    <row r="1" spans="1:13" s="3" customFormat="1" ht="25.5" customHeight="1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2" customFormat="1" ht="43.5" customHeight="1">
      <c r="A2" s="4"/>
      <c r="B2" s="5" t="s">
        <v>0</v>
      </c>
      <c r="C2" s="6"/>
      <c r="D2" s="7"/>
      <c r="E2" s="5" t="s">
        <v>1</v>
      </c>
      <c r="F2" s="6"/>
      <c r="G2" s="7"/>
      <c r="H2" s="8" t="s">
        <v>22</v>
      </c>
      <c r="I2" s="9"/>
      <c r="J2" s="10"/>
      <c r="K2" s="11" t="s">
        <v>2</v>
      </c>
      <c r="L2" s="5"/>
      <c r="M2" s="6"/>
    </row>
    <row r="3" spans="1:14" s="19" customFormat="1" ht="23.25" customHeight="1">
      <c r="A3" s="13" t="s">
        <v>3</v>
      </c>
      <c r="B3" s="14" t="s">
        <v>4</v>
      </c>
      <c r="C3" s="15" t="s">
        <v>5</v>
      </c>
      <c r="D3" s="16" t="s">
        <v>6</v>
      </c>
      <c r="E3" s="14" t="s">
        <v>4</v>
      </c>
      <c r="F3" s="15" t="s">
        <v>5</v>
      </c>
      <c r="G3" s="16" t="s">
        <v>6</v>
      </c>
      <c r="H3" s="14" t="s">
        <v>4</v>
      </c>
      <c r="I3" s="15" t="s">
        <v>5</v>
      </c>
      <c r="J3" s="16" t="s">
        <v>6</v>
      </c>
      <c r="K3" s="14" t="s">
        <v>4</v>
      </c>
      <c r="L3" s="15" t="s">
        <v>5</v>
      </c>
      <c r="M3" s="17" t="s">
        <v>6</v>
      </c>
      <c r="N3" s="18"/>
    </row>
    <row r="4" spans="1:19" s="26" customFormat="1" ht="39" customHeight="1">
      <c r="A4" s="20" t="s">
        <v>7</v>
      </c>
      <c r="B4" s="21">
        <v>220625482</v>
      </c>
      <c r="C4" s="21">
        <v>216005871</v>
      </c>
      <c r="D4" s="22">
        <v>0.021386506665830307</v>
      </c>
      <c r="E4" s="21">
        <v>940904</v>
      </c>
      <c r="F4" s="21">
        <v>1038218</v>
      </c>
      <c r="G4" s="23">
        <v>-0.09373175961117997</v>
      </c>
      <c r="H4" s="21">
        <v>2215837</v>
      </c>
      <c r="I4" s="21">
        <v>2214445</v>
      </c>
      <c r="J4" s="23">
        <v>0.0006285999426491884</v>
      </c>
      <c r="K4" s="21">
        <v>223782223</v>
      </c>
      <c r="L4" s="21">
        <v>219258534</v>
      </c>
      <c r="M4" s="24">
        <v>0.020631757941061535</v>
      </c>
      <c r="N4" s="25"/>
      <c r="O4" s="25"/>
      <c r="P4" s="25"/>
      <c r="Q4" s="25"/>
      <c r="R4" s="25"/>
      <c r="S4" s="25"/>
    </row>
    <row r="5" spans="1:19" ht="30" customHeight="1">
      <c r="A5" s="27" t="s">
        <v>8</v>
      </c>
      <c r="B5" s="28">
        <v>2896086</v>
      </c>
      <c r="C5" s="28">
        <v>3732336</v>
      </c>
      <c r="D5" s="29">
        <v>-0.22405539051146517</v>
      </c>
      <c r="E5" s="28">
        <v>0</v>
      </c>
      <c r="F5" s="28">
        <v>0</v>
      </c>
      <c r="G5" s="30" t="e">
        <v>#DIV/0!</v>
      </c>
      <c r="H5" s="28">
        <v>14372</v>
      </c>
      <c r="I5" s="28">
        <v>14107</v>
      </c>
      <c r="J5" s="29">
        <v>0.018785000354433867</v>
      </c>
      <c r="K5" s="31">
        <v>2910458</v>
      </c>
      <c r="L5" s="31">
        <v>3746443</v>
      </c>
      <c r="M5" s="32">
        <v>-0.22314099000038168</v>
      </c>
      <c r="N5" s="33"/>
      <c r="O5" s="33"/>
      <c r="P5" s="33"/>
      <c r="Q5" s="33"/>
      <c r="R5" s="33"/>
      <c r="S5" s="33"/>
    </row>
    <row r="6" spans="1:14" ht="30" customHeight="1">
      <c r="A6" s="27" t="s">
        <v>9</v>
      </c>
      <c r="B6" s="28">
        <v>9349320</v>
      </c>
      <c r="C6" s="28">
        <v>9773681</v>
      </c>
      <c r="D6" s="29">
        <v>-0.043418748780525984</v>
      </c>
      <c r="E6" s="28">
        <v>0</v>
      </c>
      <c r="F6" s="28">
        <v>0</v>
      </c>
      <c r="G6" s="30" t="e">
        <v>#DIV/0!</v>
      </c>
      <c r="H6" s="28">
        <v>128088</v>
      </c>
      <c r="I6" s="28">
        <v>127489</v>
      </c>
      <c r="J6" s="29">
        <v>0.004698444571688443</v>
      </c>
      <c r="K6" s="31">
        <v>9477408</v>
      </c>
      <c r="L6" s="31">
        <v>9901170</v>
      </c>
      <c r="M6" s="32">
        <v>-0.04279918433882057</v>
      </c>
      <c r="N6" s="34" t="s">
        <v>10</v>
      </c>
    </row>
    <row r="7" spans="1:13" ht="30" customHeight="1">
      <c r="A7" s="27" t="s">
        <v>11</v>
      </c>
      <c r="B7" s="28">
        <v>19126533</v>
      </c>
      <c r="C7" s="28">
        <v>19421443</v>
      </c>
      <c r="D7" s="29">
        <v>-0.015184762532835516</v>
      </c>
      <c r="E7" s="28">
        <v>0</v>
      </c>
      <c r="F7" s="28">
        <v>0</v>
      </c>
      <c r="G7" s="30" t="e">
        <v>#DIV/0!</v>
      </c>
      <c r="H7" s="28">
        <v>74995</v>
      </c>
      <c r="I7" s="28">
        <v>75780</v>
      </c>
      <c r="J7" s="29">
        <v>-0.010358933755608368</v>
      </c>
      <c r="K7" s="31">
        <v>19201528</v>
      </c>
      <c r="L7" s="31">
        <v>19497223</v>
      </c>
      <c r="M7" s="32">
        <v>-0.015166005948642036</v>
      </c>
    </row>
    <row r="8" spans="1:13" ht="30" customHeight="1">
      <c r="A8" s="27" t="s">
        <v>12</v>
      </c>
      <c r="B8" s="28">
        <v>1815157</v>
      </c>
      <c r="C8" s="28">
        <v>1667404</v>
      </c>
      <c r="D8" s="29">
        <v>0.08861259778673913</v>
      </c>
      <c r="E8" s="28">
        <v>0</v>
      </c>
      <c r="F8" s="28">
        <v>51</v>
      </c>
      <c r="G8" s="30">
        <v>-1</v>
      </c>
      <c r="H8" s="28">
        <v>858984</v>
      </c>
      <c r="I8" s="28">
        <v>879829</v>
      </c>
      <c r="J8" s="29">
        <v>-0.02369210380653508</v>
      </c>
      <c r="K8" s="31">
        <v>2674141</v>
      </c>
      <c r="L8" s="31">
        <v>2547284</v>
      </c>
      <c r="M8" s="32">
        <v>0.0498008859632455</v>
      </c>
    </row>
    <row r="9" spans="1:13" ht="30" customHeight="1">
      <c r="A9" s="27" t="s">
        <v>13</v>
      </c>
      <c r="B9" s="28">
        <v>16803898</v>
      </c>
      <c r="C9" s="28">
        <v>13147454</v>
      </c>
      <c r="D9" s="29">
        <v>0.2781104235086125</v>
      </c>
      <c r="E9" s="28">
        <v>0</v>
      </c>
      <c r="F9" s="28">
        <v>0</v>
      </c>
      <c r="G9" s="30" t="e">
        <v>#DIV/0!</v>
      </c>
      <c r="H9" s="28">
        <v>886802</v>
      </c>
      <c r="I9" s="28">
        <v>830280</v>
      </c>
      <c r="J9" s="29">
        <v>0.06807582984053573</v>
      </c>
      <c r="K9" s="31">
        <v>17690700</v>
      </c>
      <c r="L9" s="31">
        <v>13977734</v>
      </c>
      <c r="M9" s="32">
        <v>0.26563432957015776</v>
      </c>
    </row>
    <row r="10" spans="1:13" s="41" customFormat="1" ht="25.5">
      <c r="A10" s="35" t="s">
        <v>14</v>
      </c>
      <c r="B10" s="36">
        <v>49990994</v>
      </c>
      <c r="C10" s="36">
        <v>47742318</v>
      </c>
      <c r="D10" s="37">
        <v>0.04710026857095628</v>
      </c>
      <c r="E10" s="38">
        <v>0</v>
      </c>
      <c r="F10" s="38">
        <v>51</v>
      </c>
      <c r="G10" s="39">
        <v>-1</v>
      </c>
      <c r="H10" s="36">
        <v>1963241</v>
      </c>
      <c r="I10" s="36">
        <v>1927485</v>
      </c>
      <c r="J10" s="37">
        <v>0.01855059831853434</v>
      </c>
      <c r="K10" s="36">
        <v>51954235</v>
      </c>
      <c r="L10" s="36">
        <v>49669854</v>
      </c>
      <c r="M10" s="40">
        <v>0.04599129685382208</v>
      </c>
    </row>
    <row r="11" spans="1:13" ht="30" customHeight="1">
      <c r="A11" s="27" t="s">
        <v>15</v>
      </c>
      <c r="B11" s="28">
        <v>5342239</v>
      </c>
      <c r="C11" s="28">
        <v>5279336</v>
      </c>
      <c r="D11" s="29">
        <v>0.011914945364341234</v>
      </c>
      <c r="E11" s="28">
        <v>0</v>
      </c>
      <c r="F11" s="28">
        <v>0</v>
      </c>
      <c r="G11" s="30" t="e">
        <v>#DIV/0!</v>
      </c>
      <c r="H11" s="28">
        <v>6295</v>
      </c>
      <c r="I11" s="28">
        <v>6442</v>
      </c>
      <c r="J11" s="29">
        <v>-0.022819000310462578</v>
      </c>
      <c r="K11" s="31">
        <v>5348534</v>
      </c>
      <c r="L11" s="31">
        <v>5285778</v>
      </c>
      <c r="M11" s="32">
        <v>0.011872613643630237</v>
      </c>
    </row>
    <row r="12" spans="1:13" ht="30" customHeight="1">
      <c r="A12" s="27" t="s">
        <v>16</v>
      </c>
      <c r="B12" s="28">
        <v>16904919</v>
      </c>
      <c r="C12" s="28">
        <v>18607009</v>
      </c>
      <c r="D12" s="29">
        <v>-0.09147574443587358</v>
      </c>
      <c r="E12" s="28">
        <v>27315</v>
      </c>
      <c r="F12" s="28">
        <v>35034</v>
      </c>
      <c r="G12" s="29">
        <v>-0.22032882342866933</v>
      </c>
      <c r="H12" s="28">
        <v>52973</v>
      </c>
      <c r="I12" s="28">
        <v>57427</v>
      </c>
      <c r="J12" s="29">
        <v>-0.07755933620074185</v>
      </c>
      <c r="K12" s="31">
        <v>16985207</v>
      </c>
      <c r="L12" s="31">
        <v>18699470</v>
      </c>
      <c r="M12" s="32">
        <v>-0.09167441644067986</v>
      </c>
    </row>
    <row r="13" spans="1:14" ht="30" customHeight="1">
      <c r="A13" s="27" t="s">
        <v>17</v>
      </c>
      <c r="B13" s="28">
        <v>44075244</v>
      </c>
      <c r="C13" s="28">
        <v>43642681</v>
      </c>
      <c r="D13" s="29">
        <v>0.009911467171322519</v>
      </c>
      <c r="E13" s="28">
        <v>789119</v>
      </c>
      <c r="F13" s="28">
        <v>943233</v>
      </c>
      <c r="G13" s="29">
        <v>-0.1633891095837402</v>
      </c>
      <c r="H13" s="28">
        <v>65027</v>
      </c>
      <c r="I13" s="28">
        <v>75016</v>
      </c>
      <c r="J13" s="29">
        <v>-0.13315825957129146</v>
      </c>
      <c r="K13" s="31">
        <v>44929390</v>
      </c>
      <c r="L13" s="31">
        <v>44660930</v>
      </c>
      <c r="M13" s="32">
        <v>0.006011070526296791</v>
      </c>
      <c r="N13" s="42"/>
    </row>
    <row r="14" spans="1:13" ht="30" customHeight="1">
      <c r="A14" s="27" t="s">
        <v>18</v>
      </c>
      <c r="B14" s="28">
        <v>104312086</v>
      </c>
      <c r="C14" s="28">
        <v>100734527</v>
      </c>
      <c r="D14" s="29">
        <v>0.03551472475767925</v>
      </c>
      <c r="E14" s="28">
        <v>124470</v>
      </c>
      <c r="F14" s="28">
        <v>59900</v>
      </c>
      <c r="G14" s="29">
        <v>1.0779632721202002</v>
      </c>
      <c r="H14" s="28">
        <v>128301</v>
      </c>
      <c r="I14" s="28">
        <v>148075</v>
      </c>
      <c r="J14" s="29">
        <v>-0.13354043559007256</v>
      </c>
      <c r="K14" s="31">
        <v>104564857</v>
      </c>
      <c r="L14" s="31">
        <v>100942502</v>
      </c>
      <c r="M14" s="32">
        <v>0.035885330046604214</v>
      </c>
    </row>
    <row r="15" spans="1:13" s="41" customFormat="1" ht="32.25" customHeight="1">
      <c r="A15" s="35" t="s">
        <v>19</v>
      </c>
      <c r="B15" s="36">
        <v>170634488</v>
      </c>
      <c r="C15" s="36">
        <v>168263553</v>
      </c>
      <c r="D15" s="37">
        <v>0.01409060344755697</v>
      </c>
      <c r="E15" s="38">
        <v>940904</v>
      </c>
      <c r="F15" s="38">
        <v>1038167</v>
      </c>
      <c r="G15" s="37">
        <v>-0.093687239143606</v>
      </c>
      <c r="H15" s="36">
        <v>252596</v>
      </c>
      <c r="I15" s="36">
        <v>286960</v>
      </c>
      <c r="J15" s="37">
        <v>-0.11975188179537222</v>
      </c>
      <c r="K15" s="36">
        <v>171827988</v>
      </c>
      <c r="L15" s="36">
        <v>169588680</v>
      </c>
      <c r="M15" s="40">
        <v>0.013204348309097114</v>
      </c>
    </row>
    <row r="16" spans="1:13" s="41" customFormat="1" ht="22.5" customHeight="1">
      <c r="A16" s="43" t="s">
        <v>20</v>
      </c>
      <c r="B16" s="44">
        <v>91798460</v>
      </c>
      <c r="C16" s="44">
        <v>87474607</v>
      </c>
      <c r="D16" s="45">
        <v>0.049429807669784775</v>
      </c>
      <c r="E16" s="44">
        <v>507998</v>
      </c>
      <c r="F16" s="44">
        <v>580693</v>
      </c>
      <c r="G16" s="45">
        <v>-0.12518663045705736</v>
      </c>
      <c r="H16" s="44">
        <v>1184720</v>
      </c>
      <c r="I16" s="44">
        <v>1221140</v>
      </c>
      <c r="J16" s="45">
        <v>-0.02982459013708505</v>
      </c>
      <c r="K16" s="46">
        <v>93491178</v>
      </c>
      <c r="L16" s="46">
        <v>89276440</v>
      </c>
      <c r="M16" s="47">
        <v>0.047209969393940954</v>
      </c>
    </row>
    <row r="17" spans="1:13" s="41" customFormat="1" ht="22.5" customHeight="1">
      <c r="A17" s="43" t="s">
        <v>21</v>
      </c>
      <c r="B17" s="46">
        <v>128827022</v>
      </c>
      <c r="C17" s="46">
        <v>128531264</v>
      </c>
      <c r="D17" s="45">
        <v>0.0023010588303247204</v>
      </c>
      <c r="E17" s="46">
        <v>432906</v>
      </c>
      <c r="F17" s="46">
        <v>457525</v>
      </c>
      <c r="G17" s="45">
        <v>-0.053809081470957865</v>
      </c>
      <c r="H17" s="46">
        <v>1031117</v>
      </c>
      <c r="I17" s="46">
        <v>993305</v>
      </c>
      <c r="J17" s="45">
        <v>0.03806685761171047</v>
      </c>
      <c r="K17" s="46">
        <v>130291045</v>
      </c>
      <c r="L17" s="46">
        <v>129982094</v>
      </c>
      <c r="M17" s="47">
        <v>0.002376873540751001</v>
      </c>
    </row>
    <row r="18" spans="1:13" s="52" customFormat="1" ht="24.75" customHeight="1">
      <c r="A18" s="48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ht="12.75">
      <c r="C19" s="42"/>
    </row>
    <row r="20" ht="12.75">
      <c r="E20" s="42"/>
    </row>
    <row r="22" spans="2:3" ht="12.75">
      <c r="B22" s="53"/>
      <c r="C22" s="42"/>
    </row>
  </sheetData>
  <sheetProtection selectLockedCells="1"/>
  <printOptions horizontalCentered="1" verticalCentered="1"/>
  <pageMargins left="0.2755905511811024" right="0.2755905511811024" top="0.8661417322834646" bottom="0.6299212598425197" header="0.5118110236220472" footer="0.31496062992125984"/>
  <pageSetup fitToHeight="1" fitToWidth="1"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showZeros="0" zoomScale="75" zoomScaleNormal="75" zoomScalePageLayoutView="0" workbookViewId="0" topLeftCell="A1">
      <pane xSplit="2" ySplit="6" topLeftCell="C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G38" sqref="G38"/>
    </sheetView>
  </sheetViews>
  <sheetFormatPr defaultColWidth="9.00390625" defaultRowHeight="12.75"/>
  <cols>
    <col min="1" max="1" width="15.125" style="34" customWidth="1"/>
    <col min="2" max="2" width="9.75390625" style="156" bestFit="1" customWidth="1"/>
    <col min="3" max="3" width="11.875" style="34" customWidth="1"/>
    <col min="4" max="4" width="9.75390625" style="34" customWidth="1"/>
    <col min="5" max="5" width="12.125" style="34" customWidth="1"/>
    <col min="6" max="6" width="9.75390625" style="34" customWidth="1"/>
    <col min="7" max="7" width="12.125" style="34" customWidth="1"/>
    <col min="8" max="8" width="10.00390625" style="34" customWidth="1"/>
    <col min="9" max="9" width="14.00390625" style="34" customWidth="1"/>
    <col min="10" max="10" width="9.75390625" style="34" customWidth="1"/>
    <col min="11" max="16384" width="9.125" style="34" customWidth="1"/>
  </cols>
  <sheetData>
    <row r="1" spans="1:2" s="2" customFormat="1" ht="25.5" customHeight="1">
      <c r="A1" s="1" t="s">
        <v>66</v>
      </c>
      <c r="B1" s="85"/>
    </row>
    <row r="2" spans="1:10" s="91" customFormat="1" ht="25.5" customHeight="1">
      <c r="A2" s="86"/>
      <c r="B2" s="87" t="s">
        <v>55</v>
      </c>
      <c r="C2" s="88" t="s">
        <v>56</v>
      </c>
      <c r="D2" s="89"/>
      <c r="E2" s="90" t="s">
        <v>57</v>
      </c>
      <c r="F2" s="7"/>
      <c r="G2" s="90" t="s">
        <v>58</v>
      </c>
      <c r="H2" s="6"/>
      <c r="I2" s="90" t="s">
        <v>59</v>
      </c>
      <c r="J2" s="6"/>
    </row>
    <row r="3" spans="1:14" s="12" customFormat="1" ht="12.75">
      <c r="A3" s="92" t="s">
        <v>60</v>
      </c>
      <c r="B3" s="93" t="s">
        <v>61</v>
      </c>
      <c r="C3" s="94" t="s">
        <v>4</v>
      </c>
      <c r="D3" s="95" t="s">
        <v>6</v>
      </c>
      <c r="E3" s="94" t="s">
        <v>4</v>
      </c>
      <c r="F3" s="96" t="s">
        <v>6</v>
      </c>
      <c r="G3" s="94" t="s">
        <v>4</v>
      </c>
      <c r="H3" s="97" t="s">
        <v>6</v>
      </c>
      <c r="I3" s="94" t="s">
        <v>4</v>
      </c>
      <c r="J3" s="98" t="s">
        <v>6</v>
      </c>
      <c r="K3" s="99"/>
      <c r="L3" s="99"/>
      <c r="M3" s="99"/>
      <c r="N3" s="99"/>
    </row>
    <row r="4" spans="1:19" s="12" customFormat="1" ht="13.5" thickBot="1">
      <c r="A4" s="100" t="s">
        <v>62</v>
      </c>
      <c r="B4" s="101" t="s">
        <v>63</v>
      </c>
      <c r="C4" s="102" t="s">
        <v>5</v>
      </c>
      <c r="D4" s="103"/>
      <c r="E4" s="102" t="s">
        <v>5</v>
      </c>
      <c r="F4" s="104"/>
      <c r="G4" s="102" t="s">
        <v>5</v>
      </c>
      <c r="H4" s="103"/>
      <c r="I4" s="102" t="s">
        <v>5</v>
      </c>
      <c r="J4" s="105"/>
      <c r="K4" s="99"/>
      <c r="L4" s="99"/>
      <c r="M4" s="99"/>
      <c r="N4" s="99"/>
      <c r="O4" s="99"/>
      <c r="P4" s="99"/>
      <c r="Q4" s="99"/>
      <c r="R4" s="99"/>
      <c r="S4" s="99"/>
    </row>
    <row r="5" spans="1:19" ht="25.5" customHeight="1" thickTop="1">
      <c r="A5" s="106" t="s">
        <v>64</v>
      </c>
      <c r="B5" s="107"/>
      <c r="C5" s="108">
        <v>74861112</v>
      </c>
      <c r="D5" s="109">
        <v>0.026103853271137956</v>
      </c>
      <c r="E5" s="110">
        <v>62339808</v>
      </c>
      <c r="F5" s="111">
        <v>0.011884665829172913</v>
      </c>
      <c r="G5" s="108">
        <v>530447</v>
      </c>
      <c r="H5" s="109">
        <v>-0.0474268977493324</v>
      </c>
      <c r="I5" s="108">
        <v>11990857</v>
      </c>
      <c r="J5" s="109">
        <v>0.11106872446473526</v>
      </c>
      <c r="K5" s="33"/>
      <c r="L5" s="33"/>
      <c r="M5" s="33"/>
      <c r="N5" s="33"/>
      <c r="O5" s="33"/>
      <c r="P5" s="33"/>
      <c r="Q5" s="33"/>
      <c r="R5" s="33"/>
      <c r="S5" s="33"/>
    </row>
    <row r="6" spans="1:10" ht="12.75">
      <c r="A6" s="112"/>
      <c r="B6" s="107"/>
      <c r="C6" s="108">
        <v>72956662</v>
      </c>
      <c r="D6" s="113"/>
      <c r="E6" s="114">
        <v>61607622</v>
      </c>
      <c r="F6" s="115"/>
      <c r="G6" s="114">
        <v>556857</v>
      </c>
      <c r="H6" s="116"/>
      <c r="I6" s="114">
        <v>10792183</v>
      </c>
      <c r="J6" s="116"/>
    </row>
    <row r="7" spans="1:10" ht="25.5" customHeight="1">
      <c r="A7" s="117" t="s">
        <v>8</v>
      </c>
      <c r="B7" s="118">
        <v>0.016118448788203947</v>
      </c>
      <c r="C7" s="119">
        <v>1206645</v>
      </c>
      <c r="D7" s="120">
        <v>-0.1608212878889037</v>
      </c>
      <c r="E7" s="121">
        <v>1008739</v>
      </c>
      <c r="F7" s="122">
        <v>-0.18332697798946063</v>
      </c>
      <c r="G7" s="121">
        <v>36400</v>
      </c>
      <c r="H7" s="123">
        <v>-0.1482391482391482</v>
      </c>
      <c r="I7" s="121">
        <v>161506</v>
      </c>
      <c r="J7" s="123">
        <v>0.00958917810616855</v>
      </c>
    </row>
    <row r="8" spans="1:10" ht="18" customHeight="1">
      <c r="A8" s="124"/>
      <c r="B8" s="125">
        <v>0.019708796435889568</v>
      </c>
      <c r="C8" s="126">
        <v>1437888</v>
      </c>
      <c r="D8" s="127"/>
      <c r="E8" s="128">
        <v>1235181</v>
      </c>
      <c r="F8" s="129"/>
      <c r="G8" s="128">
        <v>42735</v>
      </c>
      <c r="H8" s="130"/>
      <c r="I8" s="128">
        <v>159972</v>
      </c>
      <c r="J8" s="130"/>
    </row>
    <row r="9" spans="1:10" ht="25.5" customHeight="1">
      <c r="A9" s="117" t="s">
        <v>9</v>
      </c>
      <c r="B9" s="118">
        <v>0.05519761715535297</v>
      </c>
      <c r="C9" s="119">
        <v>4132155</v>
      </c>
      <c r="D9" s="120">
        <v>-0.13816193438262836</v>
      </c>
      <c r="E9" s="121">
        <v>3430312</v>
      </c>
      <c r="F9" s="122">
        <v>-0.17676154006946732</v>
      </c>
      <c r="G9" s="121">
        <v>28677</v>
      </c>
      <c r="H9" s="123">
        <v>-0.07445778466305186</v>
      </c>
      <c r="I9" s="131">
        <v>673166</v>
      </c>
      <c r="J9" s="123">
        <v>0.12805551412738025</v>
      </c>
    </row>
    <row r="10" spans="1:10" ht="18" customHeight="1">
      <c r="A10" s="124"/>
      <c r="B10" s="125">
        <v>0.06571824790997154</v>
      </c>
      <c r="C10" s="126">
        <v>4794584</v>
      </c>
      <c r="D10" s="132"/>
      <c r="E10" s="128">
        <v>4166851</v>
      </c>
      <c r="F10" s="133"/>
      <c r="G10" s="128">
        <v>30984</v>
      </c>
      <c r="H10" s="134"/>
      <c r="I10" s="128">
        <v>596749</v>
      </c>
      <c r="J10" s="134"/>
    </row>
    <row r="11" spans="1:10" ht="25.5" customHeight="1">
      <c r="A11" s="117" t="s">
        <v>11</v>
      </c>
      <c r="B11" s="118">
        <v>0.08288545059282582</v>
      </c>
      <c r="C11" s="119">
        <v>6204897</v>
      </c>
      <c r="D11" s="120">
        <v>0.008212559758505877</v>
      </c>
      <c r="E11" s="121">
        <v>5431170</v>
      </c>
      <c r="F11" s="122">
        <v>-0.006856153532197262</v>
      </c>
      <c r="G11" s="121">
        <v>83931</v>
      </c>
      <c r="H11" s="123">
        <v>0.00878605769230778</v>
      </c>
      <c r="I11" s="131">
        <v>689796</v>
      </c>
      <c r="J11" s="123">
        <v>0.14490862918886616</v>
      </c>
    </row>
    <row r="12" spans="1:10" ht="18" customHeight="1">
      <c r="A12" s="124"/>
      <c r="B12" s="125">
        <v>0.08435629908616159</v>
      </c>
      <c r="C12" s="126">
        <v>6154354</v>
      </c>
      <c r="D12" s="132"/>
      <c r="E12" s="128">
        <v>5468664</v>
      </c>
      <c r="F12" s="133"/>
      <c r="G12" s="128">
        <v>83200</v>
      </c>
      <c r="H12" s="134"/>
      <c r="I12" s="128">
        <v>602490</v>
      </c>
      <c r="J12" s="134"/>
    </row>
    <row r="13" spans="1:10" ht="25.5" customHeight="1">
      <c r="A13" s="117" t="s">
        <v>12</v>
      </c>
      <c r="B13" s="135">
        <v>0.007473225885290083</v>
      </c>
      <c r="C13" s="119">
        <v>559454</v>
      </c>
      <c r="D13" s="120">
        <v>0.15255571143977265</v>
      </c>
      <c r="E13" s="121">
        <v>275375</v>
      </c>
      <c r="F13" s="122">
        <v>0.1757209095799639</v>
      </c>
      <c r="G13" s="121">
        <v>3676</v>
      </c>
      <c r="H13" s="123">
        <v>-0.005142083897158312</v>
      </c>
      <c r="I13" s="121">
        <v>280403</v>
      </c>
      <c r="J13" s="123">
        <v>0.1329871914016727</v>
      </c>
    </row>
    <row r="14" spans="1:10" ht="18" customHeight="1">
      <c r="A14" s="136"/>
      <c r="B14" s="135">
        <v>0.006653306040783499</v>
      </c>
      <c r="C14" s="126">
        <v>485403</v>
      </c>
      <c r="D14" s="137"/>
      <c r="E14" s="128">
        <v>234218</v>
      </c>
      <c r="F14" s="138"/>
      <c r="G14" s="128">
        <v>3695</v>
      </c>
      <c r="H14" s="139"/>
      <c r="I14" s="128">
        <v>247490</v>
      </c>
      <c r="J14" s="140"/>
    </row>
    <row r="15" spans="1:10" s="41" customFormat="1" ht="25.5" customHeight="1">
      <c r="A15" s="446" t="s">
        <v>14</v>
      </c>
      <c r="B15" s="141">
        <v>0.16167474242167282</v>
      </c>
      <c r="C15" s="142">
        <v>12103151</v>
      </c>
      <c r="D15" s="143">
        <v>-0.05974707255441147</v>
      </c>
      <c r="E15" s="142">
        <v>10145596</v>
      </c>
      <c r="F15" s="144">
        <v>-0.08638680137459864</v>
      </c>
      <c r="G15" s="142">
        <v>152684</v>
      </c>
      <c r="H15" s="143">
        <v>-0.04937303099356216</v>
      </c>
      <c r="I15" s="142">
        <v>1804871</v>
      </c>
      <c r="J15" s="143">
        <v>0.12333968796932337</v>
      </c>
    </row>
    <row r="16" spans="1:10" s="41" customFormat="1" ht="12.75">
      <c r="A16" s="447"/>
      <c r="B16" s="145">
        <v>0.1764366494728062</v>
      </c>
      <c r="C16" s="108">
        <v>12872229</v>
      </c>
      <c r="D16" s="146"/>
      <c r="E16" s="114">
        <v>11104914</v>
      </c>
      <c r="F16" s="147"/>
      <c r="G16" s="114">
        <v>160614</v>
      </c>
      <c r="H16" s="146"/>
      <c r="I16" s="114">
        <v>1606701</v>
      </c>
      <c r="J16" s="146"/>
    </row>
    <row r="17" spans="1:10" ht="25.5" customHeight="1">
      <c r="A17" s="117" t="s">
        <v>15</v>
      </c>
      <c r="B17" s="118">
        <v>0.034303297551871795</v>
      </c>
      <c r="C17" s="119">
        <v>2567983</v>
      </c>
      <c r="D17" s="120">
        <v>-0.012810483345487511</v>
      </c>
      <c r="E17" s="121">
        <v>1057213</v>
      </c>
      <c r="F17" s="122">
        <v>-0.015721999813797627</v>
      </c>
      <c r="G17" s="121">
        <v>28989</v>
      </c>
      <c r="H17" s="123">
        <v>-0.12770439021454583</v>
      </c>
      <c r="I17" s="131">
        <v>1481781</v>
      </c>
      <c r="J17" s="123">
        <v>-0.008161453947659103</v>
      </c>
    </row>
    <row r="18" spans="1:10" ht="18" customHeight="1">
      <c r="A18" s="124"/>
      <c r="B18" s="125">
        <v>0.035655510116403076</v>
      </c>
      <c r="C18" s="126">
        <v>2601307</v>
      </c>
      <c r="D18" s="148"/>
      <c r="E18" s="128">
        <v>1074100</v>
      </c>
      <c r="F18" s="149"/>
      <c r="G18" s="128">
        <v>33233</v>
      </c>
      <c r="H18" s="150"/>
      <c r="I18" s="128">
        <v>1493974</v>
      </c>
      <c r="J18" s="150"/>
    </row>
    <row r="19" spans="1:10" ht="25.5" customHeight="1">
      <c r="A19" s="136" t="s">
        <v>16</v>
      </c>
      <c r="B19" s="118">
        <v>0.06582509754864448</v>
      </c>
      <c r="C19" s="119">
        <v>4927740</v>
      </c>
      <c r="D19" s="120">
        <v>-0.014498712761015109</v>
      </c>
      <c r="E19" s="121">
        <v>4163716</v>
      </c>
      <c r="F19" s="122">
        <v>-0.054095609195799255</v>
      </c>
      <c r="G19" s="121">
        <v>57973</v>
      </c>
      <c r="H19" s="123">
        <v>-0.11024310884646082</v>
      </c>
      <c r="I19" s="121">
        <v>706051</v>
      </c>
      <c r="J19" s="123">
        <v>0.3240649232529138</v>
      </c>
    </row>
    <row r="20" spans="1:10" ht="18" customHeight="1">
      <c r="A20" s="136"/>
      <c r="B20" s="125">
        <v>0.0685370857564728</v>
      </c>
      <c r="C20" s="126">
        <v>5000237</v>
      </c>
      <c r="D20" s="132"/>
      <c r="E20" s="128">
        <v>4401836</v>
      </c>
      <c r="F20" s="133"/>
      <c r="G20" s="128">
        <v>65156</v>
      </c>
      <c r="H20" s="134"/>
      <c r="I20" s="128">
        <v>533245</v>
      </c>
      <c r="J20" s="134"/>
    </row>
    <row r="21" spans="1:10" ht="25.5" customHeight="1">
      <c r="A21" s="117" t="s">
        <v>17</v>
      </c>
      <c r="B21" s="118">
        <v>0.18685792431189108</v>
      </c>
      <c r="C21" s="119">
        <v>13988392</v>
      </c>
      <c r="D21" s="120">
        <v>0.06269270641589197</v>
      </c>
      <c r="E21" s="121">
        <v>11012488</v>
      </c>
      <c r="F21" s="122">
        <v>0.0088943120102849</v>
      </c>
      <c r="G21" s="121">
        <v>111932</v>
      </c>
      <c r="H21" s="123">
        <v>0.037954728808687</v>
      </c>
      <c r="I21" s="121">
        <v>2863972</v>
      </c>
      <c r="J21" s="123">
        <v>0.3383572065445559</v>
      </c>
    </row>
    <row r="22" spans="1:10" ht="18" customHeight="1">
      <c r="A22" s="124"/>
      <c r="B22" s="125">
        <v>0.1804243456204178</v>
      </c>
      <c r="C22" s="126">
        <v>13163158</v>
      </c>
      <c r="D22" s="132"/>
      <c r="E22" s="128">
        <v>10915403</v>
      </c>
      <c r="F22" s="133"/>
      <c r="G22" s="128">
        <v>107839</v>
      </c>
      <c r="H22" s="134"/>
      <c r="I22" s="128">
        <v>2139916</v>
      </c>
      <c r="J22" s="134"/>
    </row>
    <row r="23" spans="1:10" ht="25.5" customHeight="1">
      <c r="A23" s="136" t="s">
        <v>18</v>
      </c>
      <c r="B23" s="118">
        <v>0.5513389381659198</v>
      </c>
      <c r="C23" s="119">
        <v>41273846</v>
      </c>
      <c r="D23" s="120">
        <v>0.04969807652041158</v>
      </c>
      <c r="E23" s="121">
        <v>35960795</v>
      </c>
      <c r="F23" s="122">
        <v>0.0542172904288889</v>
      </c>
      <c r="G23" s="121">
        <v>178869</v>
      </c>
      <c r="H23" s="123">
        <v>-0.058658526958398016</v>
      </c>
      <c r="I23" s="121">
        <v>5134182</v>
      </c>
      <c r="J23" s="123">
        <v>0.023082301801768512</v>
      </c>
    </row>
    <row r="24" spans="1:10" ht="18" customHeight="1">
      <c r="A24" s="136"/>
      <c r="B24" s="125">
        <v>0.5389464090339001</v>
      </c>
      <c r="C24" s="126">
        <v>39319731</v>
      </c>
      <c r="D24" s="132"/>
      <c r="E24" s="128">
        <v>34111369</v>
      </c>
      <c r="F24" s="133"/>
      <c r="G24" s="128">
        <v>190015</v>
      </c>
      <c r="H24" s="134"/>
      <c r="I24" s="128">
        <v>5018347</v>
      </c>
      <c r="J24" s="134"/>
    </row>
    <row r="25" spans="1:10" s="41" customFormat="1" ht="25.5" customHeight="1">
      <c r="A25" s="446" t="s">
        <v>19</v>
      </c>
      <c r="B25" s="141">
        <v>0.8383252575783272</v>
      </c>
      <c r="C25" s="142">
        <v>62757961</v>
      </c>
      <c r="D25" s="143">
        <v>0.04449618422795143</v>
      </c>
      <c r="E25" s="142">
        <v>52194212</v>
      </c>
      <c r="F25" s="144">
        <v>0.03349333267435872</v>
      </c>
      <c r="G25" s="142">
        <v>377763</v>
      </c>
      <c r="H25" s="143">
        <v>-0.04663804786456793</v>
      </c>
      <c r="I25" s="142">
        <v>10185986</v>
      </c>
      <c r="J25" s="143">
        <v>0.10892231893764537</v>
      </c>
    </row>
    <row r="26" spans="1:10" s="41" customFormat="1" ht="12.75">
      <c r="A26" s="448"/>
      <c r="B26" s="151">
        <v>0.8235633505271938</v>
      </c>
      <c r="C26" s="108">
        <v>60084433</v>
      </c>
      <c r="D26" s="152"/>
      <c r="E26" s="108">
        <v>50502708</v>
      </c>
      <c r="F26" s="153"/>
      <c r="G26" s="108">
        <v>396243</v>
      </c>
      <c r="H26" s="152"/>
      <c r="I26" s="108">
        <v>9185482</v>
      </c>
      <c r="J26" s="152"/>
    </row>
    <row r="27" spans="1:9" s="52" customFormat="1" ht="23.25" customHeight="1">
      <c r="A27" s="48"/>
      <c r="B27" s="154"/>
      <c r="G27" s="52" t="s">
        <v>65</v>
      </c>
      <c r="I27" s="155"/>
    </row>
    <row r="28" spans="3:9" ht="19.5" customHeight="1">
      <c r="C28" s="42"/>
      <c r="I28" s="157"/>
    </row>
  </sheetData>
  <sheetProtection selectLockedCells="1"/>
  <mergeCells count="2">
    <mergeCell ref="A15:A16"/>
    <mergeCell ref="A25:A26"/>
  </mergeCells>
  <printOptions horizontalCentered="1" verticalCentered="1"/>
  <pageMargins left="0.4724409448818898" right="0.2755905511811024" top="0.86" bottom="0.61" header="0.5118110236220472" footer="0.31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zoomScale="75" zoomScaleNormal="75" zoomScalePageLayoutView="0" workbookViewId="0" topLeftCell="A1">
      <selection activeCell="D20" sqref="D20"/>
    </sheetView>
  </sheetViews>
  <sheetFormatPr defaultColWidth="9.00390625" defaultRowHeight="25.5" customHeight="1"/>
  <cols>
    <col min="1" max="1" width="20.625" style="172" customWidth="1"/>
    <col min="2" max="3" width="13.75390625" style="207" customWidth="1"/>
    <col min="4" max="4" width="11.25390625" style="172" bestFit="1" customWidth="1"/>
    <col min="5" max="5" width="4.875" style="172" customWidth="1"/>
    <col min="6" max="6" width="7.375" style="172" customWidth="1"/>
    <col min="7" max="7" width="26.25390625" style="172" bestFit="1" customWidth="1"/>
    <col min="8" max="9" width="13.75390625" style="204" customWidth="1"/>
    <col min="10" max="10" width="11.375" style="172" customWidth="1"/>
    <col min="11" max="16384" width="9.125" style="172" customWidth="1"/>
  </cols>
  <sheetData>
    <row r="1" spans="1:9" s="160" customFormat="1" ht="25.5" customHeight="1">
      <c r="A1" s="158" t="s">
        <v>170</v>
      </c>
      <c r="B1" s="159"/>
      <c r="C1" s="159"/>
      <c r="H1" s="161"/>
      <c r="I1" s="161"/>
    </row>
    <row r="2" spans="1:9" s="166" customFormat="1" ht="21" customHeight="1">
      <c r="A2" s="162" t="s">
        <v>171</v>
      </c>
      <c r="B2" s="162"/>
      <c r="C2" s="162"/>
      <c r="D2" s="163"/>
      <c r="E2" s="163"/>
      <c r="F2" s="163"/>
      <c r="G2" s="164"/>
      <c r="H2" s="165"/>
      <c r="I2" s="165"/>
    </row>
    <row r="3" spans="1:13" ht="40.5" customHeight="1">
      <c r="A3" s="167"/>
      <c r="B3" s="168" t="s">
        <v>4</v>
      </c>
      <c r="C3" s="168" t="s">
        <v>5</v>
      </c>
      <c r="D3" s="169" t="s">
        <v>6</v>
      </c>
      <c r="E3" s="170"/>
      <c r="F3" s="170"/>
      <c r="G3" s="171"/>
      <c r="H3" s="168" t="s">
        <v>4</v>
      </c>
      <c r="I3" s="168" t="s">
        <v>5</v>
      </c>
      <c r="J3" s="169" t="s">
        <v>6</v>
      </c>
      <c r="K3" s="170"/>
      <c r="L3" s="170"/>
      <c r="M3" s="170"/>
    </row>
    <row r="4" spans="1:18" s="180" customFormat="1" ht="31.5" customHeight="1">
      <c r="A4" s="173" t="s">
        <v>2</v>
      </c>
      <c r="B4" s="174">
        <v>3222</v>
      </c>
      <c r="C4" s="174">
        <v>4126</v>
      </c>
      <c r="D4" s="175">
        <v>-0.21909840038778483</v>
      </c>
      <c r="E4" s="176"/>
      <c r="F4" s="176"/>
      <c r="G4" s="177" t="s">
        <v>68</v>
      </c>
      <c r="H4" s="178">
        <v>3222</v>
      </c>
      <c r="I4" s="178">
        <v>4126</v>
      </c>
      <c r="J4" s="179">
        <v>-0.21909840038778483</v>
      </c>
      <c r="K4" s="176"/>
      <c r="L4" s="176"/>
      <c r="M4" s="176"/>
      <c r="N4" s="176"/>
      <c r="O4" s="176"/>
      <c r="P4" s="176"/>
      <c r="Q4" s="176"/>
      <c r="R4" s="176"/>
    </row>
    <row r="5" spans="1:18" ht="27" customHeight="1">
      <c r="A5" s="181" t="s">
        <v>69</v>
      </c>
      <c r="B5" s="182">
        <v>663</v>
      </c>
      <c r="C5" s="182">
        <v>952</v>
      </c>
      <c r="D5" s="183">
        <v>-0.3035714285714286</v>
      </c>
      <c r="E5" s="170"/>
      <c r="F5" s="170"/>
      <c r="G5" s="184" t="s">
        <v>70</v>
      </c>
      <c r="H5" s="185">
        <v>44</v>
      </c>
      <c r="I5" s="185">
        <v>40</v>
      </c>
      <c r="J5" s="183">
        <v>0.1</v>
      </c>
      <c r="K5" s="170"/>
      <c r="L5" s="170"/>
      <c r="M5" s="170"/>
      <c r="N5" s="170"/>
      <c r="O5" s="170"/>
      <c r="P5" s="170"/>
      <c r="Q5" s="170"/>
      <c r="R5" s="170"/>
    </row>
    <row r="6" spans="1:10" ht="27" customHeight="1">
      <c r="A6" s="186" t="s">
        <v>71</v>
      </c>
      <c r="B6" s="187">
        <v>2559</v>
      </c>
      <c r="C6" s="187">
        <v>3174</v>
      </c>
      <c r="D6" s="188">
        <v>-0.19376181474480147</v>
      </c>
      <c r="G6" s="181" t="s">
        <v>72</v>
      </c>
      <c r="H6" s="182">
        <v>131</v>
      </c>
      <c r="I6" s="182">
        <v>99</v>
      </c>
      <c r="J6" s="183">
        <v>0.3232323232323233</v>
      </c>
    </row>
    <row r="7" spans="1:10" ht="27" customHeight="1">
      <c r="A7" s="181" t="s">
        <v>73</v>
      </c>
      <c r="B7" s="182">
        <v>1589</v>
      </c>
      <c r="C7" s="182">
        <v>1868</v>
      </c>
      <c r="D7" s="183">
        <v>-0.14935760171306212</v>
      </c>
      <c r="E7" s="189"/>
      <c r="F7" s="189"/>
      <c r="G7" s="181" t="s">
        <v>74</v>
      </c>
      <c r="H7" s="182">
        <v>881</v>
      </c>
      <c r="I7" s="182">
        <v>1096</v>
      </c>
      <c r="J7" s="183">
        <v>-0.19616788321167888</v>
      </c>
    </row>
    <row r="8" spans="1:10" ht="27" customHeight="1">
      <c r="A8" s="186" t="s">
        <v>75</v>
      </c>
      <c r="B8" s="187">
        <v>1633</v>
      </c>
      <c r="C8" s="187">
        <v>2258</v>
      </c>
      <c r="D8" s="188">
        <v>-0.27679362267493357</v>
      </c>
      <c r="G8" s="181" t="s">
        <v>76</v>
      </c>
      <c r="H8" s="182">
        <v>112</v>
      </c>
      <c r="I8" s="182">
        <v>89</v>
      </c>
      <c r="J8" s="183">
        <v>0.2584269662921348</v>
      </c>
    </row>
    <row r="9" spans="1:10" ht="31.5" customHeight="1">
      <c r="A9" s="190" t="s">
        <v>77</v>
      </c>
      <c r="B9" s="191">
        <v>1397</v>
      </c>
      <c r="C9" s="191">
        <v>1884</v>
      </c>
      <c r="D9" s="183">
        <v>-0.25849256900212314</v>
      </c>
      <c r="E9" s="189"/>
      <c r="F9" s="189"/>
      <c r="G9" s="181" t="s">
        <v>78</v>
      </c>
      <c r="H9" s="182">
        <v>139</v>
      </c>
      <c r="I9" s="182">
        <v>159</v>
      </c>
      <c r="J9" s="183">
        <v>-0.12578616352201255</v>
      </c>
    </row>
    <row r="10" spans="1:10" ht="27" customHeight="1">
      <c r="A10" s="181" t="s">
        <v>79</v>
      </c>
      <c r="B10" s="182">
        <v>378</v>
      </c>
      <c r="C10" s="182">
        <v>431</v>
      </c>
      <c r="D10" s="183">
        <v>-0.12296983758700697</v>
      </c>
      <c r="G10" s="192" t="s">
        <v>80</v>
      </c>
      <c r="H10" s="193">
        <v>1307</v>
      </c>
      <c r="I10" s="194">
        <v>1483</v>
      </c>
      <c r="J10" s="195">
        <v>-0.11867835468644639</v>
      </c>
    </row>
    <row r="11" spans="1:12" ht="27" customHeight="1">
      <c r="A11" s="186" t="s">
        <v>81</v>
      </c>
      <c r="B11" s="187">
        <v>1019</v>
      </c>
      <c r="C11" s="187">
        <v>1453</v>
      </c>
      <c r="D11" s="188">
        <v>-0.2986923606331727</v>
      </c>
      <c r="G11" s="181" t="s">
        <v>82</v>
      </c>
      <c r="H11" s="182">
        <v>46</v>
      </c>
      <c r="I11" s="182">
        <v>55</v>
      </c>
      <c r="J11" s="196">
        <v>-0.1636363636363637</v>
      </c>
      <c r="L11" s="189"/>
    </row>
    <row r="12" spans="1:10" ht="31.5" customHeight="1">
      <c r="A12" s="190" t="s">
        <v>83</v>
      </c>
      <c r="B12" s="191">
        <v>1825</v>
      </c>
      <c r="C12" s="191">
        <v>2242</v>
      </c>
      <c r="D12" s="183">
        <v>-0.18599464763603923</v>
      </c>
      <c r="G12" s="181" t="s">
        <v>84</v>
      </c>
      <c r="H12" s="182">
        <v>190</v>
      </c>
      <c r="I12" s="182">
        <v>348</v>
      </c>
      <c r="J12" s="183">
        <v>-0.45402298850574707</v>
      </c>
    </row>
    <row r="13" spans="1:12" ht="27" customHeight="1">
      <c r="A13" s="181" t="s">
        <v>79</v>
      </c>
      <c r="B13" s="182">
        <v>1211</v>
      </c>
      <c r="C13" s="182">
        <v>1437</v>
      </c>
      <c r="D13" s="183">
        <v>-0.1572720946416145</v>
      </c>
      <c r="G13" s="181" t="s">
        <v>85</v>
      </c>
      <c r="H13" s="182">
        <v>676</v>
      </c>
      <c r="I13" s="182">
        <v>820</v>
      </c>
      <c r="J13" s="197">
        <v>-0.17560975609756102</v>
      </c>
      <c r="L13" s="189"/>
    </row>
    <row r="14" spans="1:10" ht="27" customHeight="1">
      <c r="A14" s="181" t="s">
        <v>81</v>
      </c>
      <c r="B14" s="182">
        <v>614</v>
      </c>
      <c r="C14" s="182">
        <v>805</v>
      </c>
      <c r="D14" s="183">
        <v>-0.23726708074534164</v>
      </c>
      <c r="G14" s="181" t="s">
        <v>86</v>
      </c>
      <c r="H14" s="182">
        <v>1001</v>
      </c>
      <c r="I14" s="182">
        <v>1274</v>
      </c>
      <c r="J14" s="183">
        <v>-0.2142857142857143</v>
      </c>
    </row>
    <row r="15" spans="1:10" s="200" customFormat="1" ht="27" customHeight="1">
      <c r="A15" s="198"/>
      <c r="B15" s="199"/>
      <c r="C15" s="199"/>
      <c r="D15" s="198"/>
      <c r="G15" s="192" t="s">
        <v>87</v>
      </c>
      <c r="H15" s="193">
        <v>1913</v>
      </c>
      <c r="I15" s="194">
        <v>2497</v>
      </c>
      <c r="J15" s="195">
        <v>-0.23388065678814574</v>
      </c>
    </row>
    <row r="16" spans="1:10" s="200" customFormat="1" ht="27" customHeight="1">
      <c r="A16" s="198"/>
      <c r="B16" s="201"/>
      <c r="C16" s="201"/>
      <c r="D16" s="198"/>
      <c r="G16" s="172" t="s">
        <v>88</v>
      </c>
      <c r="H16" s="202">
        <v>2</v>
      </c>
      <c r="I16" s="182">
        <v>146</v>
      </c>
      <c r="J16" s="203">
        <v>-0.9863013698630136</v>
      </c>
    </row>
    <row r="17" spans="1:10" s="200" customFormat="1" ht="18" customHeight="1">
      <c r="A17" s="198"/>
      <c r="B17" s="201"/>
      <c r="C17" s="201"/>
      <c r="D17" s="198"/>
      <c r="G17" s="172"/>
      <c r="H17" s="204"/>
      <c r="I17" s="204"/>
      <c r="J17" s="205"/>
    </row>
    <row r="18" spans="1:10" ht="12.75" customHeight="1">
      <c r="A18" s="206"/>
      <c r="G18" s="200"/>
      <c r="H18" s="200"/>
      <c r="I18" s="200"/>
      <c r="J18" s="200"/>
    </row>
    <row r="19" spans="1:10" s="200" customFormat="1" ht="15" customHeight="1">
      <c r="A19" s="208"/>
      <c r="B19" s="207"/>
      <c r="C19" s="207"/>
      <c r="G19" s="209"/>
      <c r="H19" s="210"/>
      <c r="I19" s="210"/>
      <c r="J19" s="211"/>
    </row>
    <row r="20" spans="7:10" ht="25.5" customHeight="1">
      <c r="G20" s="209"/>
      <c r="H20" s="210"/>
      <c r="I20" s="210"/>
      <c r="J20" s="211"/>
    </row>
    <row r="22" spans="7:10" ht="25.5" customHeight="1">
      <c r="G22" s="200"/>
      <c r="J22" s="200"/>
    </row>
    <row r="24" ht="25.5" customHeight="1">
      <c r="B24" s="212"/>
    </row>
  </sheetData>
  <sheetProtection/>
  <printOptions horizontalCentered="1" verticalCentered="1"/>
  <pageMargins left="0.22" right="0.28" top="0.44" bottom="0.4" header="0.34" footer="0.31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"/>
  <sheetViews>
    <sheetView showGridLines="0" showZeros="0" zoomScaleSheetLayoutView="100" zoomScalePageLayoutView="0" workbookViewId="0" topLeftCell="A49">
      <selection activeCell="A83" sqref="A83"/>
    </sheetView>
  </sheetViews>
  <sheetFormatPr defaultColWidth="9.00390625" defaultRowHeight="12.75"/>
  <cols>
    <col min="1" max="1" width="28.375" style="255" customWidth="1"/>
    <col min="2" max="2" width="9.375" style="213" customWidth="1"/>
    <col min="3" max="7" width="6.00390625" style="213" customWidth="1"/>
    <col min="8" max="8" width="8.125" style="216" customWidth="1"/>
    <col min="9" max="12" width="6.00390625" style="213" customWidth="1"/>
    <col min="13" max="13" width="7.25390625" style="216" customWidth="1"/>
    <col min="14" max="14" width="7.125" style="213" customWidth="1"/>
    <col min="15" max="16384" width="9.125" style="213" customWidth="1"/>
  </cols>
  <sheetData>
    <row r="1" spans="1:16" ht="31.5" customHeight="1">
      <c r="A1" s="449" t="s">
        <v>172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</row>
    <row r="2" spans="1:4" ht="12.75">
      <c r="A2" s="214" t="s">
        <v>173</v>
      </c>
      <c r="B2" s="215"/>
      <c r="C2" s="215"/>
      <c r="D2" s="215"/>
    </row>
    <row r="3" spans="1:17" s="224" customFormat="1" ht="69.75">
      <c r="A3" s="217" t="s">
        <v>89</v>
      </c>
      <c r="B3" s="217" t="s">
        <v>7</v>
      </c>
      <c r="C3" s="218" t="s">
        <v>8</v>
      </c>
      <c r="D3" s="219" t="s">
        <v>9</v>
      </c>
      <c r="E3" s="219" t="s">
        <v>11</v>
      </c>
      <c r="F3" s="219" t="s">
        <v>12</v>
      </c>
      <c r="G3" s="220" t="s">
        <v>13</v>
      </c>
      <c r="H3" s="221" t="s">
        <v>90</v>
      </c>
      <c r="I3" s="218" t="s">
        <v>15</v>
      </c>
      <c r="J3" s="219" t="s">
        <v>16</v>
      </c>
      <c r="K3" s="219" t="s">
        <v>17</v>
      </c>
      <c r="L3" s="222" t="s">
        <v>18</v>
      </c>
      <c r="M3" s="221" t="s">
        <v>91</v>
      </c>
      <c r="N3" s="223" t="s">
        <v>88</v>
      </c>
      <c r="Q3" s="225"/>
    </row>
    <row r="4" spans="1:22" s="224" customFormat="1" ht="12">
      <c r="A4" s="226" t="s">
        <v>92</v>
      </c>
      <c r="B4" s="227">
        <v>2</v>
      </c>
      <c r="C4" s="228">
        <v>0</v>
      </c>
      <c r="D4" s="229">
        <v>0</v>
      </c>
      <c r="E4" s="229">
        <v>0</v>
      </c>
      <c r="F4" s="229">
        <v>0</v>
      </c>
      <c r="G4" s="230">
        <v>1</v>
      </c>
      <c r="H4" s="231">
        <v>1</v>
      </c>
      <c r="I4" s="228">
        <v>0</v>
      </c>
      <c r="J4" s="229">
        <v>0</v>
      </c>
      <c r="K4" s="229">
        <v>0</v>
      </c>
      <c r="L4" s="232">
        <v>1</v>
      </c>
      <c r="M4" s="231">
        <v>1</v>
      </c>
      <c r="N4" s="233">
        <v>0</v>
      </c>
      <c r="Q4" s="225"/>
      <c r="R4" s="225"/>
      <c r="S4" s="225"/>
      <c r="T4" s="225"/>
      <c r="U4" s="225"/>
      <c r="V4" s="225"/>
    </row>
    <row r="5" spans="1:22" s="243" customFormat="1" ht="12">
      <c r="A5" s="234" t="s">
        <v>93</v>
      </c>
      <c r="B5" s="235">
        <v>1</v>
      </c>
      <c r="C5" s="236">
        <v>0</v>
      </c>
      <c r="D5" s="237">
        <v>0</v>
      </c>
      <c r="E5" s="237">
        <v>1</v>
      </c>
      <c r="F5" s="237">
        <v>0</v>
      </c>
      <c r="G5" s="238">
        <v>0</v>
      </c>
      <c r="H5" s="239">
        <v>1</v>
      </c>
      <c r="I5" s="240">
        <v>0</v>
      </c>
      <c r="J5" s="237">
        <v>0</v>
      </c>
      <c r="K5" s="237">
        <v>0</v>
      </c>
      <c r="L5" s="241">
        <v>0</v>
      </c>
      <c r="M5" s="239">
        <v>0</v>
      </c>
      <c r="N5" s="242">
        <v>0</v>
      </c>
      <c r="Q5" s="244"/>
      <c r="R5" s="244"/>
      <c r="S5" s="244"/>
      <c r="T5" s="244"/>
      <c r="U5" s="244"/>
      <c r="V5" s="244"/>
    </row>
    <row r="6" spans="1:22" s="224" customFormat="1" ht="12">
      <c r="A6" s="226" t="s">
        <v>94</v>
      </c>
      <c r="B6" s="227">
        <v>44</v>
      </c>
      <c r="C6" s="228">
        <v>0</v>
      </c>
      <c r="D6" s="229">
        <v>3</v>
      </c>
      <c r="E6" s="229">
        <v>26</v>
      </c>
      <c r="F6" s="229">
        <v>0</v>
      </c>
      <c r="G6" s="230">
        <v>3</v>
      </c>
      <c r="H6" s="231">
        <v>32</v>
      </c>
      <c r="I6" s="228">
        <v>5</v>
      </c>
      <c r="J6" s="229">
        <v>0</v>
      </c>
      <c r="K6" s="229">
        <v>1</v>
      </c>
      <c r="L6" s="232">
        <v>6</v>
      </c>
      <c r="M6" s="231">
        <v>12</v>
      </c>
      <c r="N6" s="233">
        <v>0</v>
      </c>
      <c r="Q6" s="225"/>
      <c r="R6" s="225"/>
      <c r="S6" s="225"/>
      <c r="T6" s="225"/>
      <c r="U6" s="225"/>
      <c r="V6" s="225"/>
    </row>
    <row r="7" spans="1:22" s="243" customFormat="1" ht="12">
      <c r="A7" s="234" t="s">
        <v>95</v>
      </c>
      <c r="B7" s="235">
        <v>1</v>
      </c>
      <c r="C7" s="236">
        <v>0</v>
      </c>
      <c r="D7" s="237">
        <v>0</v>
      </c>
      <c r="E7" s="237">
        <v>0</v>
      </c>
      <c r="F7" s="237">
        <v>0</v>
      </c>
      <c r="G7" s="238">
        <v>0</v>
      </c>
      <c r="H7" s="239">
        <v>0</v>
      </c>
      <c r="I7" s="240">
        <v>1</v>
      </c>
      <c r="J7" s="237">
        <v>0</v>
      </c>
      <c r="K7" s="237">
        <v>0</v>
      </c>
      <c r="L7" s="241">
        <v>0</v>
      </c>
      <c r="M7" s="239">
        <v>1</v>
      </c>
      <c r="N7" s="242">
        <v>0</v>
      </c>
      <c r="Q7" s="244"/>
      <c r="R7" s="244"/>
      <c r="S7" s="244"/>
      <c r="T7" s="244"/>
      <c r="U7" s="244"/>
      <c r="V7" s="244"/>
    </row>
    <row r="8" spans="1:22" s="224" customFormat="1" ht="12">
      <c r="A8" s="226" t="s">
        <v>96</v>
      </c>
      <c r="B8" s="227">
        <v>7</v>
      </c>
      <c r="C8" s="228">
        <v>0</v>
      </c>
      <c r="D8" s="229">
        <v>0</v>
      </c>
      <c r="E8" s="229">
        <v>0</v>
      </c>
      <c r="F8" s="229">
        <v>0</v>
      </c>
      <c r="G8" s="230">
        <v>0</v>
      </c>
      <c r="H8" s="231">
        <v>0</v>
      </c>
      <c r="I8" s="228">
        <v>0</v>
      </c>
      <c r="J8" s="229">
        <v>0</v>
      </c>
      <c r="K8" s="229">
        <v>1</v>
      </c>
      <c r="L8" s="232">
        <v>6</v>
      </c>
      <c r="M8" s="231">
        <v>7</v>
      </c>
      <c r="N8" s="233">
        <v>0</v>
      </c>
      <c r="Q8" s="225"/>
      <c r="R8" s="225"/>
      <c r="S8" s="225"/>
      <c r="T8" s="225"/>
      <c r="U8" s="225"/>
      <c r="V8" s="225"/>
    </row>
    <row r="9" spans="1:22" s="243" customFormat="1" ht="12">
      <c r="A9" s="234" t="s">
        <v>97</v>
      </c>
      <c r="B9" s="235">
        <v>24</v>
      </c>
      <c r="C9" s="236">
        <v>0</v>
      </c>
      <c r="D9" s="237">
        <v>0</v>
      </c>
      <c r="E9" s="237">
        <v>0</v>
      </c>
      <c r="F9" s="237">
        <v>0</v>
      </c>
      <c r="G9" s="238">
        <v>6</v>
      </c>
      <c r="H9" s="239">
        <v>6</v>
      </c>
      <c r="I9" s="240">
        <v>0</v>
      </c>
      <c r="J9" s="237">
        <v>0</v>
      </c>
      <c r="K9" s="237">
        <v>11</v>
      </c>
      <c r="L9" s="241">
        <v>7</v>
      </c>
      <c r="M9" s="239">
        <v>18</v>
      </c>
      <c r="N9" s="242">
        <v>0</v>
      </c>
      <c r="Q9" s="244"/>
      <c r="R9" s="244"/>
      <c r="S9" s="244"/>
      <c r="T9" s="244"/>
      <c r="U9" s="244"/>
      <c r="V9" s="244"/>
    </row>
    <row r="10" spans="1:22" s="224" customFormat="1" ht="12">
      <c r="A10" s="226" t="s">
        <v>98</v>
      </c>
      <c r="B10" s="227">
        <v>6</v>
      </c>
      <c r="C10" s="228">
        <v>0</v>
      </c>
      <c r="D10" s="229">
        <v>0</v>
      </c>
      <c r="E10" s="229">
        <v>2</v>
      </c>
      <c r="F10" s="229">
        <v>1</v>
      </c>
      <c r="G10" s="230">
        <v>1</v>
      </c>
      <c r="H10" s="231">
        <v>4</v>
      </c>
      <c r="I10" s="228">
        <v>0</v>
      </c>
      <c r="J10" s="229">
        <v>0</v>
      </c>
      <c r="K10" s="229">
        <v>0</v>
      </c>
      <c r="L10" s="232">
        <v>2</v>
      </c>
      <c r="M10" s="231">
        <v>2</v>
      </c>
      <c r="N10" s="233">
        <v>0</v>
      </c>
      <c r="Q10" s="225"/>
      <c r="R10" s="225"/>
      <c r="S10" s="225"/>
      <c r="T10" s="225"/>
      <c r="U10" s="225"/>
      <c r="V10" s="225"/>
    </row>
    <row r="11" spans="1:22" s="243" customFormat="1" ht="12">
      <c r="A11" s="234" t="s">
        <v>99</v>
      </c>
      <c r="B11" s="235">
        <v>58</v>
      </c>
      <c r="C11" s="236">
        <v>0</v>
      </c>
      <c r="D11" s="237">
        <v>33</v>
      </c>
      <c r="E11" s="237">
        <v>1</v>
      </c>
      <c r="F11" s="237">
        <v>0</v>
      </c>
      <c r="G11" s="238">
        <v>3</v>
      </c>
      <c r="H11" s="239">
        <v>37</v>
      </c>
      <c r="I11" s="240">
        <v>1</v>
      </c>
      <c r="J11" s="237">
        <v>1</v>
      </c>
      <c r="K11" s="237">
        <v>4</v>
      </c>
      <c r="L11" s="241">
        <v>15</v>
      </c>
      <c r="M11" s="239">
        <v>21</v>
      </c>
      <c r="N11" s="242">
        <v>0</v>
      </c>
      <c r="Q11" s="244"/>
      <c r="R11" s="244"/>
      <c r="S11" s="244"/>
      <c r="T11" s="244"/>
      <c r="U11" s="244"/>
      <c r="V11" s="244"/>
    </row>
    <row r="12" spans="1:22" s="224" customFormat="1" ht="12">
      <c r="A12" s="226" t="s">
        <v>100</v>
      </c>
      <c r="B12" s="227">
        <v>2</v>
      </c>
      <c r="C12" s="228">
        <v>0</v>
      </c>
      <c r="D12" s="229">
        <v>0</v>
      </c>
      <c r="E12" s="229">
        <v>0</v>
      </c>
      <c r="F12" s="229">
        <v>1</v>
      </c>
      <c r="G12" s="230">
        <v>1</v>
      </c>
      <c r="H12" s="231">
        <v>2</v>
      </c>
      <c r="I12" s="228">
        <v>0</v>
      </c>
      <c r="J12" s="229">
        <v>0</v>
      </c>
      <c r="K12" s="229">
        <v>0</v>
      </c>
      <c r="L12" s="232">
        <v>0</v>
      </c>
      <c r="M12" s="231">
        <v>0</v>
      </c>
      <c r="N12" s="233">
        <v>0</v>
      </c>
      <c r="Q12" s="225"/>
      <c r="R12" s="225"/>
      <c r="S12" s="225"/>
      <c r="T12" s="225"/>
      <c r="U12" s="225"/>
      <c r="V12" s="225"/>
    </row>
    <row r="13" spans="1:22" s="243" customFormat="1" ht="12">
      <c r="A13" s="234" t="s">
        <v>101</v>
      </c>
      <c r="B13" s="235">
        <v>2</v>
      </c>
      <c r="C13" s="236">
        <v>0</v>
      </c>
      <c r="D13" s="237">
        <v>0</v>
      </c>
      <c r="E13" s="237">
        <v>0</v>
      </c>
      <c r="F13" s="237">
        <v>1</v>
      </c>
      <c r="G13" s="238">
        <v>0</v>
      </c>
      <c r="H13" s="239">
        <v>1</v>
      </c>
      <c r="I13" s="240">
        <v>0</v>
      </c>
      <c r="J13" s="237">
        <v>0</v>
      </c>
      <c r="K13" s="237">
        <v>0</v>
      </c>
      <c r="L13" s="241">
        <v>1</v>
      </c>
      <c r="M13" s="239">
        <v>1</v>
      </c>
      <c r="N13" s="242">
        <v>0</v>
      </c>
      <c r="Q13" s="244"/>
      <c r="R13" s="244"/>
      <c r="S13" s="244"/>
      <c r="T13" s="244"/>
      <c r="U13" s="244"/>
      <c r="V13" s="244"/>
    </row>
    <row r="14" spans="1:22" s="224" customFormat="1" ht="12">
      <c r="A14" s="226" t="s">
        <v>102</v>
      </c>
      <c r="B14" s="227">
        <v>1</v>
      </c>
      <c r="C14" s="228">
        <v>0</v>
      </c>
      <c r="D14" s="229">
        <v>0</v>
      </c>
      <c r="E14" s="229">
        <v>1</v>
      </c>
      <c r="F14" s="229">
        <v>0</v>
      </c>
      <c r="G14" s="230">
        <v>0</v>
      </c>
      <c r="H14" s="231">
        <v>1</v>
      </c>
      <c r="I14" s="228">
        <v>0</v>
      </c>
      <c r="J14" s="229">
        <v>0</v>
      </c>
      <c r="K14" s="229">
        <v>0</v>
      </c>
      <c r="L14" s="232">
        <v>0</v>
      </c>
      <c r="M14" s="231">
        <v>0</v>
      </c>
      <c r="N14" s="233">
        <v>0</v>
      </c>
      <c r="Q14" s="225"/>
      <c r="R14" s="225"/>
      <c r="S14" s="225"/>
      <c r="T14" s="225"/>
      <c r="U14" s="225"/>
      <c r="V14" s="225"/>
    </row>
    <row r="15" spans="1:22" s="243" customFormat="1" ht="12">
      <c r="A15" s="234" t="s">
        <v>103</v>
      </c>
      <c r="B15" s="235">
        <v>54</v>
      </c>
      <c r="C15" s="236">
        <v>0</v>
      </c>
      <c r="D15" s="237">
        <v>28</v>
      </c>
      <c r="E15" s="237">
        <v>0</v>
      </c>
      <c r="F15" s="237">
        <v>0</v>
      </c>
      <c r="G15" s="238">
        <v>21</v>
      </c>
      <c r="H15" s="239">
        <v>49</v>
      </c>
      <c r="I15" s="240">
        <v>0</v>
      </c>
      <c r="J15" s="237">
        <v>0</v>
      </c>
      <c r="K15" s="237">
        <v>2</v>
      </c>
      <c r="L15" s="241">
        <v>3</v>
      </c>
      <c r="M15" s="239">
        <v>5</v>
      </c>
      <c r="N15" s="242">
        <v>0</v>
      </c>
      <c r="Q15" s="244"/>
      <c r="R15" s="244"/>
      <c r="S15" s="244"/>
      <c r="T15" s="244"/>
      <c r="U15" s="244"/>
      <c r="V15" s="244"/>
    </row>
    <row r="16" spans="1:22" s="224" customFormat="1" ht="12">
      <c r="A16" s="226" t="s">
        <v>104</v>
      </c>
      <c r="B16" s="227">
        <v>1</v>
      </c>
      <c r="C16" s="228">
        <v>0</v>
      </c>
      <c r="D16" s="229">
        <v>0</v>
      </c>
      <c r="E16" s="229">
        <v>0</v>
      </c>
      <c r="F16" s="229">
        <v>0</v>
      </c>
      <c r="G16" s="230">
        <v>0</v>
      </c>
      <c r="H16" s="231">
        <v>0</v>
      </c>
      <c r="I16" s="228">
        <v>0</v>
      </c>
      <c r="J16" s="229">
        <v>0</v>
      </c>
      <c r="K16" s="229">
        <v>0</v>
      </c>
      <c r="L16" s="232">
        <v>1</v>
      </c>
      <c r="M16" s="231">
        <v>1</v>
      </c>
      <c r="N16" s="233">
        <v>0</v>
      </c>
      <c r="Q16" s="225"/>
      <c r="R16" s="225"/>
      <c r="S16" s="225"/>
      <c r="T16" s="225"/>
      <c r="U16" s="225"/>
      <c r="V16" s="225"/>
    </row>
    <row r="17" spans="1:22" s="243" customFormat="1" ht="12">
      <c r="A17" s="234" t="s">
        <v>105</v>
      </c>
      <c r="B17" s="235">
        <v>164</v>
      </c>
      <c r="C17" s="236">
        <v>0</v>
      </c>
      <c r="D17" s="237">
        <v>0</v>
      </c>
      <c r="E17" s="237">
        <v>0</v>
      </c>
      <c r="F17" s="237">
        <v>0</v>
      </c>
      <c r="G17" s="238">
        <v>0</v>
      </c>
      <c r="H17" s="239">
        <v>0</v>
      </c>
      <c r="I17" s="240">
        <v>0</v>
      </c>
      <c r="J17" s="237">
        <v>3</v>
      </c>
      <c r="K17" s="237">
        <v>160</v>
      </c>
      <c r="L17" s="241">
        <v>1</v>
      </c>
      <c r="M17" s="239">
        <v>164</v>
      </c>
      <c r="N17" s="242">
        <v>0</v>
      </c>
      <c r="Q17" s="244"/>
      <c r="R17" s="244"/>
      <c r="S17" s="244"/>
      <c r="T17" s="244"/>
      <c r="U17" s="244"/>
      <c r="V17" s="244"/>
    </row>
    <row r="18" spans="1:22" s="243" customFormat="1" ht="12">
      <c r="A18" s="226" t="s">
        <v>106</v>
      </c>
      <c r="B18" s="227">
        <v>7</v>
      </c>
      <c r="C18" s="228">
        <v>0</v>
      </c>
      <c r="D18" s="229">
        <v>4</v>
      </c>
      <c r="E18" s="229">
        <v>0</v>
      </c>
      <c r="F18" s="229">
        <v>3</v>
      </c>
      <c r="G18" s="230">
        <v>0</v>
      </c>
      <c r="H18" s="231">
        <v>7</v>
      </c>
      <c r="I18" s="228">
        <v>0</v>
      </c>
      <c r="J18" s="229">
        <v>0</v>
      </c>
      <c r="K18" s="229">
        <v>0</v>
      </c>
      <c r="L18" s="232">
        <v>0</v>
      </c>
      <c r="M18" s="231">
        <v>0</v>
      </c>
      <c r="N18" s="233">
        <v>0</v>
      </c>
      <c r="Q18" s="244"/>
      <c r="R18" s="244"/>
      <c r="S18" s="244"/>
      <c r="T18" s="244"/>
      <c r="U18" s="244"/>
      <c r="V18" s="244"/>
    </row>
    <row r="19" spans="1:22" s="224" customFormat="1" ht="12">
      <c r="A19" s="234" t="s">
        <v>107</v>
      </c>
      <c r="B19" s="235">
        <v>1</v>
      </c>
      <c r="C19" s="236">
        <v>0</v>
      </c>
      <c r="D19" s="237">
        <v>0</v>
      </c>
      <c r="E19" s="237">
        <v>0</v>
      </c>
      <c r="F19" s="237">
        <v>0</v>
      </c>
      <c r="G19" s="238">
        <v>0</v>
      </c>
      <c r="H19" s="239">
        <v>0</v>
      </c>
      <c r="I19" s="240">
        <v>0</v>
      </c>
      <c r="J19" s="237">
        <v>1</v>
      </c>
      <c r="K19" s="237">
        <v>0</v>
      </c>
      <c r="L19" s="241">
        <v>0</v>
      </c>
      <c r="M19" s="239">
        <v>1</v>
      </c>
      <c r="N19" s="242">
        <v>0</v>
      </c>
      <c r="Q19" s="225"/>
      <c r="R19" s="225"/>
      <c r="S19" s="225"/>
      <c r="T19" s="225"/>
      <c r="U19" s="225"/>
      <c r="V19" s="225"/>
    </row>
    <row r="20" spans="1:22" s="243" customFormat="1" ht="12">
      <c r="A20" s="226" t="s">
        <v>108</v>
      </c>
      <c r="B20" s="227">
        <v>6</v>
      </c>
      <c r="C20" s="228">
        <v>0</v>
      </c>
      <c r="D20" s="229">
        <v>0</v>
      </c>
      <c r="E20" s="229">
        <v>3</v>
      </c>
      <c r="F20" s="229">
        <v>0</v>
      </c>
      <c r="G20" s="230">
        <v>0</v>
      </c>
      <c r="H20" s="231">
        <v>3</v>
      </c>
      <c r="I20" s="228">
        <v>0</v>
      </c>
      <c r="J20" s="229">
        <v>1</v>
      </c>
      <c r="K20" s="229">
        <v>1</v>
      </c>
      <c r="L20" s="232">
        <v>1</v>
      </c>
      <c r="M20" s="231">
        <v>3</v>
      </c>
      <c r="N20" s="233">
        <v>0</v>
      </c>
      <c r="Q20" s="244"/>
      <c r="R20" s="244"/>
      <c r="S20" s="244"/>
      <c r="T20" s="244"/>
      <c r="U20" s="244"/>
      <c r="V20" s="244"/>
    </row>
    <row r="21" spans="1:22" s="224" customFormat="1" ht="12">
      <c r="A21" s="234" t="s">
        <v>109</v>
      </c>
      <c r="B21" s="235">
        <v>2</v>
      </c>
      <c r="C21" s="236">
        <v>0</v>
      </c>
      <c r="D21" s="237">
        <v>0</v>
      </c>
      <c r="E21" s="237">
        <v>0</v>
      </c>
      <c r="F21" s="237">
        <v>0</v>
      </c>
      <c r="G21" s="238">
        <v>0</v>
      </c>
      <c r="H21" s="239">
        <v>0</v>
      </c>
      <c r="I21" s="240">
        <v>0</v>
      </c>
      <c r="J21" s="237">
        <v>0</v>
      </c>
      <c r="K21" s="237">
        <v>2</v>
      </c>
      <c r="L21" s="241">
        <v>0</v>
      </c>
      <c r="M21" s="239">
        <v>2</v>
      </c>
      <c r="N21" s="242">
        <v>0</v>
      </c>
      <c r="Q21" s="225"/>
      <c r="R21" s="225"/>
      <c r="S21" s="225"/>
      <c r="T21" s="225"/>
      <c r="U21" s="225"/>
      <c r="V21" s="225"/>
    </row>
    <row r="22" spans="1:22" s="243" customFormat="1" ht="12">
      <c r="A22" s="226" t="s">
        <v>110</v>
      </c>
      <c r="B22" s="227">
        <v>1</v>
      </c>
      <c r="C22" s="228">
        <v>0</v>
      </c>
      <c r="D22" s="229">
        <v>0</v>
      </c>
      <c r="E22" s="229">
        <v>0</v>
      </c>
      <c r="F22" s="229">
        <v>0</v>
      </c>
      <c r="G22" s="230">
        <v>0</v>
      </c>
      <c r="H22" s="231">
        <v>0</v>
      </c>
      <c r="I22" s="228">
        <v>0</v>
      </c>
      <c r="J22" s="229">
        <v>0</v>
      </c>
      <c r="K22" s="229">
        <v>0</v>
      </c>
      <c r="L22" s="232">
        <v>1</v>
      </c>
      <c r="M22" s="231">
        <v>1</v>
      </c>
      <c r="N22" s="233">
        <v>0</v>
      </c>
      <c r="Q22" s="244"/>
      <c r="R22" s="244"/>
      <c r="S22" s="244"/>
      <c r="T22" s="244"/>
      <c r="U22" s="244"/>
      <c r="V22" s="244"/>
    </row>
    <row r="23" spans="1:22" s="243" customFormat="1" ht="12">
      <c r="A23" s="234" t="s">
        <v>111</v>
      </c>
      <c r="B23" s="235">
        <v>1</v>
      </c>
      <c r="C23" s="236">
        <v>0</v>
      </c>
      <c r="D23" s="237">
        <v>0</v>
      </c>
      <c r="E23" s="237">
        <v>0</v>
      </c>
      <c r="F23" s="237">
        <v>0</v>
      </c>
      <c r="G23" s="238">
        <v>1</v>
      </c>
      <c r="H23" s="239">
        <v>1</v>
      </c>
      <c r="I23" s="240">
        <v>0</v>
      </c>
      <c r="J23" s="237">
        <v>0</v>
      </c>
      <c r="K23" s="237">
        <v>0</v>
      </c>
      <c r="L23" s="241">
        <v>0</v>
      </c>
      <c r="M23" s="239">
        <v>0</v>
      </c>
      <c r="N23" s="242">
        <v>0</v>
      </c>
      <c r="Q23" s="244"/>
      <c r="R23" s="244"/>
      <c r="S23" s="244"/>
      <c r="T23" s="244"/>
      <c r="U23" s="244"/>
      <c r="V23" s="244"/>
    </row>
    <row r="24" spans="1:22" s="243" customFormat="1" ht="12">
      <c r="A24" s="226" t="s">
        <v>112</v>
      </c>
      <c r="B24" s="227">
        <v>1</v>
      </c>
      <c r="C24" s="228">
        <v>0</v>
      </c>
      <c r="D24" s="229">
        <v>0</v>
      </c>
      <c r="E24" s="229">
        <v>0</v>
      </c>
      <c r="F24" s="229">
        <v>0</v>
      </c>
      <c r="G24" s="230">
        <v>0</v>
      </c>
      <c r="H24" s="231">
        <v>0</v>
      </c>
      <c r="I24" s="228">
        <v>0</v>
      </c>
      <c r="J24" s="229">
        <v>0</v>
      </c>
      <c r="K24" s="229">
        <v>0</v>
      </c>
      <c r="L24" s="232">
        <v>1</v>
      </c>
      <c r="M24" s="231">
        <v>1</v>
      </c>
      <c r="N24" s="233">
        <v>0</v>
      </c>
      <c r="Q24" s="244"/>
      <c r="R24" s="244"/>
      <c r="S24" s="244"/>
      <c r="T24" s="244"/>
      <c r="U24" s="244"/>
      <c r="V24" s="244"/>
    </row>
    <row r="25" spans="1:22" s="243" customFormat="1" ht="12">
      <c r="A25" s="234" t="s">
        <v>113</v>
      </c>
      <c r="B25" s="235">
        <v>1</v>
      </c>
      <c r="C25" s="236">
        <v>0</v>
      </c>
      <c r="D25" s="237">
        <v>0</v>
      </c>
      <c r="E25" s="237">
        <v>1</v>
      </c>
      <c r="F25" s="237">
        <v>0</v>
      </c>
      <c r="G25" s="238">
        <v>0</v>
      </c>
      <c r="H25" s="239">
        <v>1</v>
      </c>
      <c r="I25" s="240">
        <v>0</v>
      </c>
      <c r="J25" s="237">
        <v>0</v>
      </c>
      <c r="K25" s="237">
        <v>0</v>
      </c>
      <c r="L25" s="241">
        <v>0</v>
      </c>
      <c r="M25" s="239">
        <v>0</v>
      </c>
      <c r="N25" s="242">
        <v>0</v>
      </c>
      <c r="Q25" s="244"/>
      <c r="R25" s="244"/>
      <c r="S25" s="244"/>
      <c r="T25" s="244"/>
      <c r="U25" s="244"/>
      <c r="V25" s="244"/>
    </row>
    <row r="26" spans="1:22" s="243" customFormat="1" ht="12">
      <c r="A26" s="226" t="s">
        <v>114</v>
      </c>
      <c r="B26" s="227">
        <v>45</v>
      </c>
      <c r="C26" s="228">
        <v>0</v>
      </c>
      <c r="D26" s="229">
        <v>2</v>
      </c>
      <c r="E26" s="229">
        <v>27</v>
      </c>
      <c r="F26" s="229">
        <v>0</v>
      </c>
      <c r="G26" s="230">
        <v>2</v>
      </c>
      <c r="H26" s="231">
        <v>31</v>
      </c>
      <c r="I26" s="228">
        <v>4</v>
      </c>
      <c r="J26" s="229">
        <v>3</v>
      </c>
      <c r="K26" s="229">
        <v>4</v>
      </c>
      <c r="L26" s="232">
        <v>3</v>
      </c>
      <c r="M26" s="231">
        <v>14</v>
      </c>
      <c r="N26" s="233">
        <v>0</v>
      </c>
      <c r="Q26" s="244"/>
      <c r="R26" s="244"/>
      <c r="S26" s="244"/>
      <c r="T26" s="244"/>
      <c r="U26" s="244"/>
      <c r="V26" s="244"/>
    </row>
    <row r="27" spans="1:22" s="243" customFormat="1" ht="12">
      <c r="A27" s="234" t="s">
        <v>115</v>
      </c>
      <c r="B27" s="235">
        <v>1</v>
      </c>
      <c r="C27" s="236">
        <v>0</v>
      </c>
      <c r="D27" s="237">
        <v>1</v>
      </c>
      <c r="E27" s="237">
        <v>0</v>
      </c>
      <c r="F27" s="237">
        <v>0</v>
      </c>
      <c r="G27" s="238">
        <v>0</v>
      </c>
      <c r="H27" s="239">
        <v>1</v>
      </c>
      <c r="I27" s="240">
        <v>0</v>
      </c>
      <c r="J27" s="237">
        <v>0</v>
      </c>
      <c r="K27" s="237">
        <v>0</v>
      </c>
      <c r="L27" s="241">
        <v>0</v>
      </c>
      <c r="M27" s="239">
        <v>0</v>
      </c>
      <c r="N27" s="242">
        <v>0</v>
      </c>
      <c r="Q27" s="244"/>
      <c r="R27" s="244"/>
      <c r="S27" s="244"/>
      <c r="T27" s="244"/>
      <c r="U27" s="244"/>
      <c r="V27" s="244"/>
    </row>
    <row r="28" spans="1:22" s="243" customFormat="1" ht="12">
      <c r="A28" s="226" t="s">
        <v>116</v>
      </c>
      <c r="B28" s="227">
        <v>1</v>
      </c>
      <c r="C28" s="228">
        <v>0</v>
      </c>
      <c r="D28" s="229">
        <v>0</v>
      </c>
      <c r="E28" s="229">
        <v>0</v>
      </c>
      <c r="F28" s="229">
        <v>0</v>
      </c>
      <c r="G28" s="230">
        <v>0</v>
      </c>
      <c r="H28" s="231">
        <v>0</v>
      </c>
      <c r="I28" s="228">
        <v>0</v>
      </c>
      <c r="J28" s="229">
        <v>0</v>
      </c>
      <c r="K28" s="229">
        <v>0</v>
      </c>
      <c r="L28" s="232">
        <v>1</v>
      </c>
      <c r="M28" s="231">
        <v>1</v>
      </c>
      <c r="N28" s="233">
        <v>0</v>
      </c>
      <c r="Q28" s="244"/>
      <c r="R28" s="244"/>
      <c r="S28" s="244"/>
      <c r="T28" s="244"/>
      <c r="U28" s="244"/>
      <c r="V28" s="244"/>
    </row>
    <row r="29" spans="1:22" s="243" customFormat="1" ht="12">
      <c r="A29" s="234" t="s">
        <v>117</v>
      </c>
      <c r="B29" s="235">
        <v>12</v>
      </c>
      <c r="C29" s="236">
        <v>0</v>
      </c>
      <c r="D29" s="237">
        <v>0</v>
      </c>
      <c r="E29" s="237">
        <v>1</v>
      </c>
      <c r="F29" s="237">
        <v>0</v>
      </c>
      <c r="G29" s="238">
        <v>1</v>
      </c>
      <c r="H29" s="239">
        <v>2</v>
      </c>
      <c r="I29" s="240">
        <v>0</v>
      </c>
      <c r="J29" s="237">
        <v>0</v>
      </c>
      <c r="K29" s="237">
        <v>6</v>
      </c>
      <c r="L29" s="241">
        <v>4</v>
      </c>
      <c r="M29" s="239">
        <v>10</v>
      </c>
      <c r="N29" s="242">
        <v>0</v>
      </c>
      <c r="Q29" s="244"/>
      <c r="R29" s="244"/>
      <c r="S29" s="244"/>
      <c r="T29" s="244"/>
      <c r="U29" s="244"/>
      <c r="V29" s="244"/>
    </row>
    <row r="30" spans="1:22" s="243" customFormat="1" ht="12">
      <c r="A30" s="226" t="s">
        <v>118</v>
      </c>
      <c r="B30" s="227">
        <v>17</v>
      </c>
      <c r="C30" s="228">
        <v>0</v>
      </c>
      <c r="D30" s="229">
        <v>1</v>
      </c>
      <c r="E30" s="229">
        <v>10</v>
      </c>
      <c r="F30" s="229">
        <v>1</v>
      </c>
      <c r="G30" s="230">
        <v>0</v>
      </c>
      <c r="H30" s="231">
        <v>12</v>
      </c>
      <c r="I30" s="228">
        <v>0</v>
      </c>
      <c r="J30" s="229">
        <v>0</v>
      </c>
      <c r="K30" s="229">
        <v>0</v>
      </c>
      <c r="L30" s="232">
        <v>5</v>
      </c>
      <c r="M30" s="231">
        <v>5</v>
      </c>
      <c r="N30" s="233">
        <v>0</v>
      </c>
      <c r="Q30" s="244"/>
      <c r="R30" s="244"/>
      <c r="S30" s="244"/>
      <c r="T30" s="244"/>
      <c r="U30" s="244"/>
      <c r="V30" s="244"/>
    </row>
    <row r="31" spans="1:22" s="243" customFormat="1" ht="12">
      <c r="A31" s="234" t="s">
        <v>119</v>
      </c>
      <c r="B31" s="235">
        <v>2</v>
      </c>
      <c r="C31" s="236">
        <v>0</v>
      </c>
      <c r="D31" s="237">
        <v>0</v>
      </c>
      <c r="E31" s="237">
        <v>1</v>
      </c>
      <c r="F31" s="237">
        <v>0</v>
      </c>
      <c r="G31" s="238">
        <v>1</v>
      </c>
      <c r="H31" s="239">
        <v>2</v>
      </c>
      <c r="I31" s="240">
        <v>0</v>
      </c>
      <c r="J31" s="237">
        <v>0</v>
      </c>
      <c r="K31" s="237">
        <v>0</v>
      </c>
      <c r="L31" s="241">
        <v>0</v>
      </c>
      <c r="M31" s="239">
        <v>0</v>
      </c>
      <c r="N31" s="242">
        <v>0</v>
      </c>
      <c r="Q31" s="244"/>
      <c r="R31" s="244"/>
      <c r="S31" s="244"/>
      <c r="T31" s="244"/>
      <c r="U31" s="244"/>
      <c r="V31" s="244"/>
    </row>
    <row r="32" spans="1:22" s="243" customFormat="1" ht="12">
      <c r="A32" s="226" t="s">
        <v>120</v>
      </c>
      <c r="B32" s="227">
        <v>2</v>
      </c>
      <c r="C32" s="228">
        <v>0</v>
      </c>
      <c r="D32" s="229">
        <v>0</v>
      </c>
      <c r="E32" s="229">
        <v>2</v>
      </c>
      <c r="F32" s="229">
        <v>0</v>
      </c>
      <c r="G32" s="230">
        <v>0</v>
      </c>
      <c r="H32" s="231">
        <v>2</v>
      </c>
      <c r="I32" s="228">
        <v>0</v>
      </c>
      <c r="J32" s="229">
        <v>0</v>
      </c>
      <c r="K32" s="229">
        <v>0</v>
      </c>
      <c r="L32" s="232">
        <v>0</v>
      </c>
      <c r="M32" s="231">
        <v>0</v>
      </c>
      <c r="N32" s="233">
        <v>0</v>
      </c>
      <c r="Q32" s="244"/>
      <c r="R32" s="244"/>
      <c r="S32" s="244"/>
      <c r="T32" s="244"/>
      <c r="U32" s="244"/>
      <c r="V32" s="244"/>
    </row>
    <row r="33" spans="1:22" s="243" customFormat="1" ht="12">
      <c r="A33" s="234" t="s">
        <v>121</v>
      </c>
      <c r="B33" s="235">
        <v>4</v>
      </c>
      <c r="C33" s="236">
        <v>0</v>
      </c>
      <c r="D33" s="237">
        <v>0</v>
      </c>
      <c r="E33" s="237">
        <v>1</v>
      </c>
      <c r="F33" s="237">
        <v>0</v>
      </c>
      <c r="G33" s="238">
        <v>1</v>
      </c>
      <c r="H33" s="239">
        <v>2</v>
      </c>
      <c r="I33" s="240">
        <v>0</v>
      </c>
      <c r="J33" s="237">
        <v>0</v>
      </c>
      <c r="K33" s="237">
        <v>0</v>
      </c>
      <c r="L33" s="241">
        <v>2</v>
      </c>
      <c r="M33" s="239">
        <v>2</v>
      </c>
      <c r="N33" s="242">
        <v>0</v>
      </c>
      <c r="Q33" s="244"/>
      <c r="R33" s="244"/>
      <c r="S33" s="244"/>
      <c r="T33" s="244"/>
      <c r="U33" s="244"/>
      <c r="V33" s="244"/>
    </row>
    <row r="34" spans="1:22" s="243" customFormat="1" ht="12">
      <c r="A34" s="226" t="s">
        <v>122</v>
      </c>
      <c r="B34" s="227">
        <v>2</v>
      </c>
      <c r="C34" s="228">
        <v>0</v>
      </c>
      <c r="D34" s="229">
        <v>0</v>
      </c>
      <c r="E34" s="229">
        <v>1</v>
      </c>
      <c r="F34" s="229">
        <v>0</v>
      </c>
      <c r="G34" s="230">
        <v>0</v>
      </c>
      <c r="H34" s="231">
        <v>1</v>
      </c>
      <c r="I34" s="228">
        <v>1</v>
      </c>
      <c r="J34" s="229">
        <v>0</v>
      </c>
      <c r="K34" s="229">
        <v>0</v>
      </c>
      <c r="L34" s="232">
        <v>0</v>
      </c>
      <c r="M34" s="231">
        <v>1</v>
      </c>
      <c r="N34" s="233">
        <v>0</v>
      </c>
      <c r="Q34" s="244"/>
      <c r="R34" s="244"/>
      <c r="S34" s="244"/>
      <c r="T34" s="244"/>
      <c r="U34" s="244"/>
      <c r="V34" s="244"/>
    </row>
    <row r="35" spans="1:22" s="243" customFormat="1" ht="12">
      <c r="A35" s="234" t="s">
        <v>123</v>
      </c>
      <c r="B35" s="235">
        <v>2</v>
      </c>
      <c r="C35" s="236">
        <v>0</v>
      </c>
      <c r="D35" s="237">
        <v>0</v>
      </c>
      <c r="E35" s="237">
        <v>1</v>
      </c>
      <c r="F35" s="237">
        <v>0</v>
      </c>
      <c r="G35" s="238">
        <v>0</v>
      </c>
      <c r="H35" s="239">
        <v>1</v>
      </c>
      <c r="I35" s="240">
        <v>0</v>
      </c>
      <c r="J35" s="237">
        <v>0</v>
      </c>
      <c r="K35" s="237">
        <v>0</v>
      </c>
      <c r="L35" s="241">
        <v>1</v>
      </c>
      <c r="M35" s="239">
        <v>1</v>
      </c>
      <c r="N35" s="242">
        <v>0</v>
      </c>
      <c r="Q35" s="244"/>
      <c r="R35" s="244"/>
      <c r="S35" s="244"/>
      <c r="T35" s="244"/>
      <c r="U35" s="244"/>
      <c r="V35" s="244"/>
    </row>
    <row r="36" spans="1:22" s="243" customFormat="1" ht="12">
      <c r="A36" s="226" t="s">
        <v>124</v>
      </c>
      <c r="B36" s="227">
        <v>2</v>
      </c>
      <c r="C36" s="228">
        <v>0</v>
      </c>
      <c r="D36" s="229">
        <v>0</v>
      </c>
      <c r="E36" s="229">
        <v>1</v>
      </c>
      <c r="F36" s="229">
        <v>0</v>
      </c>
      <c r="G36" s="230">
        <v>1</v>
      </c>
      <c r="H36" s="231">
        <v>2</v>
      </c>
      <c r="I36" s="228">
        <v>0</v>
      </c>
      <c r="J36" s="229">
        <v>0</v>
      </c>
      <c r="K36" s="229">
        <v>0</v>
      </c>
      <c r="L36" s="232">
        <v>0</v>
      </c>
      <c r="M36" s="231">
        <v>0</v>
      </c>
      <c r="N36" s="233">
        <v>0</v>
      </c>
      <c r="Q36" s="244"/>
      <c r="R36" s="244"/>
      <c r="S36" s="244"/>
      <c r="T36" s="244"/>
      <c r="U36" s="244"/>
      <c r="V36" s="244"/>
    </row>
    <row r="37" spans="1:22" s="243" customFormat="1" ht="12">
      <c r="A37" s="234" t="s">
        <v>125</v>
      </c>
      <c r="B37" s="235">
        <v>3</v>
      </c>
      <c r="C37" s="236">
        <v>0</v>
      </c>
      <c r="D37" s="237">
        <v>0</v>
      </c>
      <c r="E37" s="237">
        <v>0</v>
      </c>
      <c r="F37" s="237">
        <v>0</v>
      </c>
      <c r="G37" s="238">
        <v>1</v>
      </c>
      <c r="H37" s="239">
        <v>1</v>
      </c>
      <c r="I37" s="240">
        <v>0</v>
      </c>
      <c r="J37" s="237">
        <v>0</v>
      </c>
      <c r="K37" s="237">
        <v>0</v>
      </c>
      <c r="L37" s="241">
        <v>2</v>
      </c>
      <c r="M37" s="239">
        <v>2</v>
      </c>
      <c r="N37" s="242">
        <v>0</v>
      </c>
      <c r="Q37" s="244"/>
      <c r="R37" s="244"/>
      <c r="S37" s="244"/>
      <c r="T37" s="244"/>
      <c r="U37" s="244"/>
      <c r="V37" s="244"/>
    </row>
    <row r="38" spans="1:22" s="243" customFormat="1" ht="12">
      <c r="A38" s="226" t="s">
        <v>126</v>
      </c>
      <c r="B38" s="227">
        <v>2</v>
      </c>
      <c r="C38" s="228">
        <v>0</v>
      </c>
      <c r="D38" s="229">
        <v>0</v>
      </c>
      <c r="E38" s="229">
        <v>0</v>
      </c>
      <c r="F38" s="229">
        <v>0</v>
      </c>
      <c r="G38" s="230">
        <v>0</v>
      </c>
      <c r="H38" s="231">
        <v>0</v>
      </c>
      <c r="I38" s="228">
        <v>0</v>
      </c>
      <c r="J38" s="229">
        <v>0</v>
      </c>
      <c r="K38" s="229">
        <v>0</v>
      </c>
      <c r="L38" s="232">
        <v>2</v>
      </c>
      <c r="M38" s="231">
        <v>2</v>
      </c>
      <c r="N38" s="233">
        <v>0</v>
      </c>
      <c r="Q38" s="244"/>
      <c r="R38" s="244"/>
      <c r="S38" s="244"/>
      <c r="T38" s="244"/>
      <c r="U38" s="244"/>
      <c r="V38" s="244"/>
    </row>
    <row r="39" spans="1:22" s="243" customFormat="1" ht="12">
      <c r="A39" s="234" t="s">
        <v>127</v>
      </c>
      <c r="B39" s="235">
        <v>4</v>
      </c>
      <c r="C39" s="236">
        <v>0</v>
      </c>
      <c r="D39" s="237">
        <v>1</v>
      </c>
      <c r="E39" s="237">
        <v>0</v>
      </c>
      <c r="F39" s="237">
        <v>0</v>
      </c>
      <c r="G39" s="238">
        <v>0</v>
      </c>
      <c r="H39" s="239">
        <v>1</v>
      </c>
      <c r="I39" s="240">
        <v>0</v>
      </c>
      <c r="J39" s="237">
        <v>0</v>
      </c>
      <c r="K39" s="237">
        <v>0</v>
      </c>
      <c r="L39" s="241">
        <v>3</v>
      </c>
      <c r="M39" s="239">
        <v>3</v>
      </c>
      <c r="N39" s="242">
        <v>0</v>
      </c>
      <c r="Q39" s="244"/>
      <c r="R39" s="244"/>
      <c r="S39" s="244"/>
      <c r="T39" s="244"/>
      <c r="U39" s="244"/>
      <c r="V39" s="244"/>
    </row>
    <row r="40" spans="1:22" s="243" customFormat="1" ht="12">
      <c r="A40" s="226" t="s">
        <v>128</v>
      </c>
      <c r="B40" s="227">
        <v>2</v>
      </c>
      <c r="C40" s="228">
        <v>0</v>
      </c>
      <c r="D40" s="229">
        <v>0</v>
      </c>
      <c r="E40" s="229">
        <v>0</v>
      </c>
      <c r="F40" s="229">
        <v>0</v>
      </c>
      <c r="G40" s="230">
        <v>0</v>
      </c>
      <c r="H40" s="231">
        <v>0</v>
      </c>
      <c r="I40" s="228">
        <v>0</v>
      </c>
      <c r="J40" s="229">
        <v>0</v>
      </c>
      <c r="K40" s="229">
        <v>2</v>
      </c>
      <c r="L40" s="232">
        <v>0</v>
      </c>
      <c r="M40" s="231">
        <v>2</v>
      </c>
      <c r="N40" s="233">
        <v>0</v>
      </c>
      <c r="Q40" s="244"/>
      <c r="R40" s="244"/>
      <c r="S40" s="244"/>
      <c r="T40" s="244"/>
      <c r="U40" s="244"/>
      <c r="V40" s="244"/>
    </row>
    <row r="41" spans="1:22" s="243" customFormat="1" ht="12">
      <c r="A41" s="234" t="s">
        <v>129</v>
      </c>
      <c r="B41" s="235">
        <v>4</v>
      </c>
      <c r="C41" s="236">
        <v>0</v>
      </c>
      <c r="D41" s="237">
        <v>4</v>
      </c>
      <c r="E41" s="237">
        <v>0</v>
      </c>
      <c r="F41" s="237">
        <v>0</v>
      </c>
      <c r="G41" s="238">
        <v>0</v>
      </c>
      <c r="H41" s="239">
        <v>4</v>
      </c>
      <c r="I41" s="240">
        <v>0</v>
      </c>
      <c r="J41" s="237">
        <v>0</v>
      </c>
      <c r="K41" s="237">
        <v>0</v>
      </c>
      <c r="L41" s="241">
        <v>0</v>
      </c>
      <c r="M41" s="239">
        <v>0</v>
      </c>
      <c r="N41" s="242">
        <v>0</v>
      </c>
      <c r="Q41" s="244"/>
      <c r="R41" s="244"/>
      <c r="S41" s="244"/>
      <c r="T41" s="244"/>
      <c r="U41" s="244"/>
      <c r="V41" s="244"/>
    </row>
    <row r="42" spans="1:22" s="243" customFormat="1" ht="12">
      <c r="A42" s="226" t="s">
        <v>130</v>
      </c>
      <c r="B42" s="227">
        <v>2</v>
      </c>
      <c r="C42" s="228">
        <v>0</v>
      </c>
      <c r="D42" s="229">
        <v>0</v>
      </c>
      <c r="E42" s="229">
        <v>0</v>
      </c>
      <c r="F42" s="229">
        <v>0</v>
      </c>
      <c r="G42" s="230">
        <v>0</v>
      </c>
      <c r="H42" s="231">
        <v>0</v>
      </c>
      <c r="I42" s="228">
        <v>0</v>
      </c>
      <c r="J42" s="229">
        <v>0</v>
      </c>
      <c r="K42" s="229">
        <v>1</v>
      </c>
      <c r="L42" s="232">
        <v>1</v>
      </c>
      <c r="M42" s="231">
        <v>2</v>
      </c>
      <c r="N42" s="233">
        <v>0</v>
      </c>
      <c r="Q42" s="244"/>
      <c r="R42" s="244"/>
      <c r="S42" s="244"/>
      <c r="T42" s="244"/>
      <c r="U42" s="244"/>
      <c r="V42" s="244"/>
    </row>
    <row r="43" spans="1:22" s="243" customFormat="1" ht="12">
      <c r="A43" s="234" t="s">
        <v>131</v>
      </c>
      <c r="B43" s="235">
        <v>18</v>
      </c>
      <c r="C43" s="236">
        <v>0</v>
      </c>
      <c r="D43" s="237">
        <v>0</v>
      </c>
      <c r="E43" s="237">
        <v>0</v>
      </c>
      <c r="F43" s="237">
        <v>1</v>
      </c>
      <c r="G43" s="238">
        <v>1</v>
      </c>
      <c r="H43" s="239">
        <v>2</v>
      </c>
      <c r="I43" s="240">
        <v>9</v>
      </c>
      <c r="J43" s="237">
        <v>0</v>
      </c>
      <c r="K43" s="237">
        <v>1</v>
      </c>
      <c r="L43" s="241">
        <v>6</v>
      </c>
      <c r="M43" s="239">
        <v>16</v>
      </c>
      <c r="N43" s="242">
        <v>0</v>
      </c>
      <c r="Q43" s="244"/>
      <c r="R43" s="244"/>
      <c r="S43" s="244"/>
      <c r="T43" s="244"/>
      <c r="U43" s="244"/>
      <c r="V43" s="244"/>
    </row>
    <row r="44" spans="1:22" s="243" customFormat="1" ht="12">
      <c r="A44" s="226" t="s">
        <v>132</v>
      </c>
      <c r="B44" s="227">
        <v>3</v>
      </c>
      <c r="C44" s="228">
        <v>0</v>
      </c>
      <c r="D44" s="229">
        <v>0</v>
      </c>
      <c r="E44" s="229">
        <v>1</v>
      </c>
      <c r="F44" s="229">
        <v>0</v>
      </c>
      <c r="G44" s="230">
        <v>0</v>
      </c>
      <c r="H44" s="231">
        <v>1</v>
      </c>
      <c r="I44" s="228">
        <v>1</v>
      </c>
      <c r="J44" s="229">
        <v>0</v>
      </c>
      <c r="K44" s="229">
        <v>1</v>
      </c>
      <c r="L44" s="232">
        <v>0</v>
      </c>
      <c r="M44" s="231">
        <v>2</v>
      </c>
      <c r="N44" s="233">
        <v>0</v>
      </c>
      <c r="Q44" s="244"/>
      <c r="R44" s="244"/>
      <c r="S44" s="244"/>
      <c r="T44" s="244"/>
      <c r="U44" s="244"/>
      <c r="V44" s="244"/>
    </row>
    <row r="45" spans="1:22" s="243" customFormat="1" ht="12">
      <c r="A45" s="234" t="s">
        <v>133</v>
      </c>
      <c r="B45" s="235">
        <v>1</v>
      </c>
      <c r="C45" s="236">
        <v>0</v>
      </c>
      <c r="D45" s="237">
        <v>0</v>
      </c>
      <c r="E45" s="237">
        <v>0</v>
      </c>
      <c r="F45" s="237">
        <v>0</v>
      </c>
      <c r="G45" s="238">
        <v>0</v>
      </c>
      <c r="H45" s="239">
        <v>0</v>
      </c>
      <c r="I45" s="240">
        <v>0</v>
      </c>
      <c r="J45" s="237">
        <v>0</v>
      </c>
      <c r="K45" s="237">
        <v>0</v>
      </c>
      <c r="L45" s="241">
        <v>1</v>
      </c>
      <c r="M45" s="239">
        <v>1</v>
      </c>
      <c r="N45" s="242">
        <v>0</v>
      </c>
      <c r="Q45" s="244"/>
      <c r="R45" s="244"/>
      <c r="S45" s="244"/>
      <c r="T45" s="244"/>
      <c r="U45" s="244"/>
      <c r="V45" s="244"/>
    </row>
    <row r="46" spans="1:22" s="243" customFormat="1" ht="12">
      <c r="A46" s="226" t="s">
        <v>134</v>
      </c>
      <c r="B46" s="227">
        <v>4</v>
      </c>
      <c r="C46" s="228">
        <v>0</v>
      </c>
      <c r="D46" s="229">
        <v>0</v>
      </c>
      <c r="E46" s="229">
        <v>0</v>
      </c>
      <c r="F46" s="229">
        <v>0</v>
      </c>
      <c r="G46" s="230">
        <v>4</v>
      </c>
      <c r="H46" s="231">
        <v>4</v>
      </c>
      <c r="I46" s="228">
        <v>0</v>
      </c>
      <c r="J46" s="229">
        <v>0</v>
      </c>
      <c r="K46" s="229">
        <v>0</v>
      </c>
      <c r="L46" s="232">
        <v>0</v>
      </c>
      <c r="M46" s="231">
        <v>0</v>
      </c>
      <c r="N46" s="233">
        <v>0</v>
      </c>
      <c r="Q46" s="244"/>
      <c r="R46" s="244"/>
      <c r="S46" s="244"/>
      <c r="T46" s="244"/>
      <c r="U46" s="244"/>
      <c r="V46" s="244"/>
    </row>
    <row r="47" spans="1:22" s="243" customFormat="1" ht="12">
      <c r="A47" s="234" t="s">
        <v>135</v>
      </c>
      <c r="B47" s="235">
        <v>4</v>
      </c>
      <c r="C47" s="236">
        <v>0</v>
      </c>
      <c r="D47" s="237">
        <v>0</v>
      </c>
      <c r="E47" s="237">
        <v>0</v>
      </c>
      <c r="F47" s="237">
        <v>1</v>
      </c>
      <c r="G47" s="238">
        <v>1</v>
      </c>
      <c r="H47" s="239">
        <v>2</v>
      </c>
      <c r="I47" s="240">
        <v>0</v>
      </c>
      <c r="J47" s="237">
        <v>1</v>
      </c>
      <c r="K47" s="237">
        <v>0</v>
      </c>
      <c r="L47" s="241">
        <v>1</v>
      </c>
      <c r="M47" s="239">
        <v>2</v>
      </c>
      <c r="N47" s="242">
        <v>0</v>
      </c>
      <c r="Q47" s="244"/>
      <c r="R47" s="244"/>
      <c r="S47" s="244"/>
      <c r="T47" s="244"/>
      <c r="U47" s="244"/>
      <c r="V47" s="244"/>
    </row>
    <row r="48" spans="1:22" s="243" customFormat="1" ht="12">
      <c r="A48" s="226" t="s">
        <v>136</v>
      </c>
      <c r="B48" s="227">
        <v>2</v>
      </c>
      <c r="C48" s="228">
        <v>0</v>
      </c>
      <c r="D48" s="229">
        <v>0</v>
      </c>
      <c r="E48" s="229">
        <v>0</v>
      </c>
      <c r="F48" s="229">
        <v>0</v>
      </c>
      <c r="G48" s="230">
        <v>0</v>
      </c>
      <c r="H48" s="231">
        <v>0</v>
      </c>
      <c r="I48" s="228">
        <v>0</v>
      </c>
      <c r="J48" s="229">
        <v>0</v>
      </c>
      <c r="K48" s="229">
        <v>2</v>
      </c>
      <c r="L48" s="232">
        <v>0</v>
      </c>
      <c r="M48" s="231">
        <v>2</v>
      </c>
      <c r="N48" s="233">
        <v>0</v>
      </c>
      <c r="Q48" s="244"/>
      <c r="R48" s="244"/>
      <c r="S48" s="244"/>
      <c r="T48" s="244"/>
      <c r="U48" s="244"/>
      <c r="V48" s="244"/>
    </row>
    <row r="49" spans="1:22" s="243" customFormat="1" ht="12">
      <c r="A49" s="234" t="s">
        <v>137</v>
      </c>
      <c r="B49" s="235">
        <v>151</v>
      </c>
      <c r="C49" s="236">
        <v>0</v>
      </c>
      <c r="D49" s="237">
        <v>2</v>
      </c>
      <c r="E49" s="237">
        <v>110</v>
      </c>
      <c r="F49" s="237">
        <v>0</v>
      </c>
      <c r="G49" s="238">
        <v>7</v>
      </c>
      <c r="H49" s="239">
        <v>119</v>
      </c>
      <c r="I49" s="240">
        <v>0</v>
      </c>
      <c r="J49" s="237">
        <v>0</v>
      </c>
      <c r="K49" s="237">
        <v>5</v>
      </c>
      <c r="L49" s="241">
        <v>27</v>
      </c>
      <c r="M49" s="239">
        <v>32</v>
      </c>
      <c r="N49" s="242">
        <v>0</v>
      </c>
      <c r="Q49" s="244"/>
      <c r="R49" s="244"/>
      <c r="S49" s="244"/>
      <c r="T49" s="244"/>
      <c r="U49" s="244"/>
      <c r="V49" s="244"/>
    </row>
    <row r="50" spans="1:22" s="243" customFormat="1" ht="12">
      <c r="A50" s="226" t="s">
        <v>138</v>
      </c>
      <c r="B50" s="227">
        <v>5</v>
      </c>
      <c r="C50" s="228">
        <v>0</v>
      </c>
      <c r="D50" s="229">
        <v>0</v>
      </c>
      <c r="E50" s="229">
        <v>1</v>
      </c>
      <c r="F50" s="229">
        <v>0</v>
      </c>
      <c r="G50" s="230">
        <v>1</v>
      </c>
      <c r="H50" s="231">
        <v>2</v>
      </c>
      <c r="I50" s="228">
        <v>0</v>
      </c>
      <c r="J50" s="229">
        <v>0</v>
      </c>
      <c r="K50" s="229">
        <v>1</v>
      </c>
      <c r="L50" s="232">
        <v>2</v>
      </c>
      <c r="M50" s="231">
        <v>3</v>
      </c>
      <c r="N50" s="233">
        <v>0</v>
      </c>
      <c r="Q50" s="244"/>
      <c r="R50" s="244"/>
      <c r="S50" s="244"/>
      <c r="T50" s="244"/>
      <c r="U50" s="244"/>
      <c r="V50" s="244"/>
    </row>
    <row r="51" spans="1:22" s="243" customFormat="1" ht="12">
      <c r="A51" s="234" t="s">
        <v>139</v>
      </c>
      <c r="B51" s="235">
        <v>8</v>
      </c>
      <c r="C51" s="236">
        <v>0</v>
      </c>
      <c r="D51" s="237">
        <v>0</v>
      </c>
      <c r="E51" s="237">
        <v>0</v>
      </c>
      <c r="F51" s="237">
        <v>0</v>
      </c>
      <c r="G51" s="238">
        <v>0</v>
      </c>
      <c r="H51" s="239">
        <v>0</v>
      </c>
      <c r="I51" s="240">
        <v>0</v>
      </c>
      <c r="J51" s="237">
        <v>7</v>
      </c>
      <c r="K51" s="237">
        <v>0</v>
      </c>
      <c r="L51" s="241">
        <v>1</v>
      </c>
      <c r="M51" s="239">
        <v>8</v>
      </c>
      <c r="N51" s="242">
        <v>0</v>
      </c>
      <c r="Q51" s="244"/>
      <c r="R51" s="244"/>
      <c r="S51" s="244"/>
      <c r="T51" s="244"/>
      <c r="U51" s="244"/>
      <c r="V51" s="244"/>
    </row>
    <row r="52" spans="1:22" s="243" customFormat="1" ht="12">
      <c r="A52" s="226" t="s">
        <v>140</v>
      </c>
      <c r="B52" s="227">
        <v>4</v>
      </c>
      <c r="C52" s="228">
        <v>0</v>
      </c>
      <c r="D52" s="229">
        <v>0</v>
      </c>
      <c r="E52" s="229">
        <v>0</v>
      </c>
      <c r="F52" s="229">
        <v>0</v>
      </c>
      <c r="G52" s="230">
        <v>0</v>
      </c>
      <c r="H52" s="231">
        <v>0</v>
      </c>
      <c r="I52" s="228">
        <v>0</v>
      </c>
      <c r="J52" s="229">
        <v>0</v>
      </c>
      <c r="K52" s="229">
        <v>4</v>
      </c>
      <c r="L52" s="232">
        <v>0</v>
      </c>
      <c r="M52" s="231">
        <v>4</v>
      </c>
      <c r="N52" s="233">
        <v>0</v>
      </c>
      <c r="Q52" s="244"/>
      <c r="R52" s="244"/>
      <c r="S52" s="244"/>
      <c r="T52" s="244"/>
      <c r="U52" s="244"/>
      <c r="V52" s="244"/>
    </row>
    <row r="53" spans="1:22" s="243" customFormat="1" ht="12">
      <c r="A53" s="234" t="s">
        <v>141</v>
      </c>
      <c r="B53" s="235">
        <v>199</v>
      </c>
      <c r="C53" s="236">
        <v>5</v>
      </c>
      <c r="D53" s="237">
        <v>0</v>
      </c>
      <c r="E53" s="237">
        <v>0</v>
      </c>
      <c r="F53" s="237">
        <v>6</v>
      </c>
      <c r="G53" s="238">
        <v>0</v>
      </c>
      <c r="H53" s="239">
        <v>11</v>
      </c>
      <c r="I53" s="240">
        <v>0</v>
      </c>
      <c r="J53" s="237">
        <v>0</v>
      </c>
      <c r="K53" s="237">
        <v>151</v>
      </c>
      <c r="L53" s="241">
        <v>37</v>
      </c>
      <c r="M53" s="239">
        <v>188</v>
      </c>
      <c r="N53" s="242">
        <v>0</v>
      </c>
      <c r="Q53" s="244"/>
      <c r="R53" s="244"/>
      <c r="S53" s="244"/>
      <c r="T53" s="244"/>
      <c r="U53" s="244"/>
      <c r="V53" s="244"/>
    </row>
    <row r="54" spans="1:22" s="243" customFormat="1" ht="12">
      <c r="A54" s="226" t="s">
        <v>142</v>
      </c>
      <c r="B54" s="227">
        <v>72</v>
      </c>
      <c r="C54" s="228">
        <v>0</v>
      </c>
      <c r="D54" s="229">
        <v>0</v>
      </c>
      <c r="E54" s="229">
        <v>1</v>
      </c>
      <c r="F54" s="229">
        <v>0</v>
      </c>
      <c r="G54" s="230">
        <v>14</v>
      </c>
      <c r="H54" s="231">
        <v>15</v>
      </c>
      <c r="I54" s="228">
        <v>1</v>
      </c>
      <c r="J54" s="229">
        <v>0</v>
      </c>
      <c r="K54" s="229">
        <v>3</v>
      </c>
      <c r="L54" s="232">
        <v>53</v>
      </c>
      <c r="M54" s="231">
        <v>57</v>
      </c>
      <c r="N54" s="233">
        <v>0</v>
      </c>
      <c r="Q54" s="244"/>
      <c r="R54" s="244"/>
      <c r="S54" s="244"/>
      <c r="T54" s="244"/>
      <c r="U54" s="244"/>
      <c r="V54" s="244"/>
    </row>
    <row r="55" spans="1:22" s="243" customFormat="1" ht="12">
      <c r="A55" s="234" t="s">
        <v>143</v>
      </c>
      <c r="B55" s="235">
        <v>11</v>
      </c>
      <c r="C55" s="236">
        <v>0</v>
      </c>
      <c r="D55" s="237">
        <v>1</v>
      </c>
      <c r="E55" s="237">
        <v>0</v>
      </c>
      <c r="F55" s="237">
        <v>0</v>
      </c>
      <c r="G55" s="238">
        <v>8</v>
      </c>
      <c r="H55" s="239">
        <v>9</v>
      </c>
      <c r="I55" s="240">
        <v>0</v>
      </c>
      <c r="J55" s="237">
        <v>0</v>
      </c>
      <c r="K55" s="237">
        <v>0</v>
      </c>
      <c r="L55" s="241">
        <v>2</v>
      </c>
      <c r="M55" s="239">
        <v>2</v>
      </c>
      <c r="N55" s="242">
        <v>0</v>
      </c>
      <c r="Q55" s="244"/>
      <c r="R55" s="244"/>
      <c r="S55" s="244"/>
      <c r="T55" s="244"/>
      <c r="U55" s="244"/>
      <c r="V55" s="244"/>
    </row>
    <row r="56" spans="1:22" s="243" customFormat="1" ht="12">
      <c r="A56" s="226" t="s">
        <v>144</v>
      </c>
      <c r="B56" s="227">
        <v>2</v>
      </c>
      <c r="C56" s="228">
        <v>0</v>
      </c>
      <c r="D56" s="229">
        <v>0</v>
      </c>
      <c r="E56" s="229">
        <v>0</v>
      </c>
      <c r="F56" s="229">
        <v>0</v>
      </c>
      <c r="G56" s="230">
        <v>0</v>
      </c>
      <c r="H56" s="231">
        <v>0</v>
      </c>
      <c r="I56" s="228">
        <v>0</v>
      </c>
      <c r="J56" s="229">
        <v>0</v>
      </c>
      <c r="K56" s="229">
        <v>0</v>
      </c>
      <c r="L56" s="232">
        <v>2</v>
      </c>
      <c r="M56" s="231">
        <v>2</v>
      </c>
      <c r="N56" s="233">
        <v>0</v>
      </c>
      <c r="Q56" s="244"/>
      <c r="R56" s="244"/>
      <c r="S56" s="244"/>
      <c r="T56" s="244"/>
      <c r="U56" s="244"/>
      <c r="V56" s="244"/>
    </row>
    <row r="57" spans="1:22" s="243" customFormat="1" ht="12">
      <c r="A57" s="234" t="s">
        <v>145</v>
      </c>
      <c r="B57" s="235">
        <v>23</v>
      </c>
      <c r="C57" s="236">
        <v>0</v>
      </c>
      <c r="D57" s="237">
        <v>0</v>
      </c>
      <c r="E57" s="237">
        <v>1</v>
      </c>
      <c r="F57" s="237">
        <v>0</v>
      </c>
      <c r="G57" s="238">
        <v>1</v>
      </c>
      <c r="H57" s="239">
        <v>2</v>
      </c>
      <c r="I57" s="240">
        <v>0</v>
      </c>
      <c r="J57" s="237">
        <v>13</v>
      </c>
      <c r="K57" s="237">
        <v>5</v>
      </c>
      <c r="L57" s="241">
        <v>3</v>
      </c>
      <c r="M57" s="239">
        <v>21</v>
      </c>
      <c r="N57" s="242">
        <v>0</v>
      </c>
      <c r="Q57" s="244"/>
      <c r="R57" s="244"/>
      <c r="S57" s="244"/>
      <c r="T57" s="244"/>
      <c r="U57" s="244"/>
      <c r="V57" s="244"/>
    </row>
    <row r="58" spans="1:22" s="243" customFormat="1" ht="12">
      <c r="A58" s="226" t="s">
        <v>146</v>
      </c>
      <c r="B58" s="227">
        <v>2</v>
      </c>
      <c r="C58" s="228">
        <v>0</v>
      </c>
      <c r="D58" s="229">
        <v>0</v>
      </c>
      <c r="E58" s="229">
        <v>0</v>
      </c>
      <c r="F58" s="229">
        <v>0</v>
      </c>
      <c r="G58" s="230">
        <v>0</v>
      </c>
      <c r="H58" s="231">
        <v>0</v>
      </c>
      <c r="I58" s="228">
        <v>0</v>
      </c>
      <c r="J58" s="229">
        <v>0</v>
      </c>
      <c r="K58" s="229">
        <v>1</v>
      </c>
      <c r="L58" s="232">
        <v>1</v>
      </c>
      <c r="M58" s="231">
        <v>2</v>
      </c>
      <c r="N58" s="233">
        <v>0</v>
      </c>
      <c r="Q58" s="244"/>
      <c r="R58" s="244"/>
      <c r="S58" s="244"/>
      <c r="T58" s="244"/>
      <c r="U58" s="244"/>
      <c r="V58" s="244"/>
    </row>
    <row r="59" spans="1:22" s="243" customFormat="1" ht="12">
      <c r="A59" s="234" t="s">
        <v>147</v>
      </c>
      <c r="B59" s="235">
        <v>1</v>
      </c>
      <c r="C59" s="236">
        <v>0</v>
      </c>
      <c r="D59" s="237">
        <v>0</v>
      </c>
      <c r="E59" s="237">
        <v>0</v>
      </c>
      <c r="F59" s="237">
        <v>0</v>
      </c>
      <c r="G59" s="238">
        <v>1</v>
      </c>
      <c r="H59" s="239">
        <v>1</v>
      </c>
      <c r="I59" s="240">
        <v>0</v>
      </c>
      <c r="J59" s="237">
        <v>0</v>
      </c>
      <c r="K59" s="237">
        <v>0</v>
      </c>
      <c r="L59" s="241">
        <v>0</v>
      </c>
      <c r="M59" s="239">
        <v>0</v>
      </c>
      <c r="N59" s="242">
        <v>0</v>
      </c>
      <c r="Q59" s="244"/>
      <c r="R59" s="244"/>
      <c r="S59" s="244"/>
      <c r="T59" s="244"/>
      <c r="U59" s="244"/>
      <c r="V59" s="244"/>
    </row>
    <row r="60" spans="1:22" s="243" customFormat="1" ht="12">
      <c r="A60" s="226" t="s">
        <v>148</v>
      </c>
      <c r="B60" s="227">
        <v>3</v>
      </c>
      <c r="C60" s="228">
        <v>3</v>
      </c>
      <c r="D60" s="229">
        <v>0</v>
      </c>
      <c r="E60" s="229">
        <v>0</v>
      </c>
      <c r="F60" s="229">
        <v>0</v>
      </c>
      <c r="G60" s="230">
        <v>0</v>
      </c>
      <c r="H60" s="231">
        <v>3</v>
      </c>
      <c r="I60" s="228">
        <v>0</v>
      </c>
      <c r="J60" s="229">
        <v>0</v>
      </c>
      <c r="K60" s="229">
        <v>0</v>
      </c>
      <c r="L60" s="232">
        <v>0</v>
      </c>
      <c r="M60" s="231">
        <v>0</v>
      </c>
      <c r="N60" s="233">
        <v>0</v>
      </c>
      <c r="Q60" s="244"/>
      <c r="R60" s="244"/>
      <c r="S60" s="244"/>
      <c r="T60" s="244"/>
      <c r="U60" s="244"/>
      <c r="V60" s="244"/>
    </row>
    <row r="61" spans="1:22" s="243" customFormat="1" ht="12">
      <c r="A61" s="234" t="s">
        <v>149</v>
      </c>
      <c r="B61" s="235">
        <v>663</v>
      </c>
      <c r="C61" s="236">
        <v>13</v>
      </c>
      <c r="D61" s="237">
        <v>29</v>
      </c>
      <c r="E61" s="237">
        <v>12</v>
      </c>
      <c r="F61" s="237">
        <v>88</v>
      </c>
      <c r="G61" s="238">
        <v>9</v>
      </c>
      <c r="H61" s="239">
        <v>151</v>
      </c>
      <c r="I61" s="240">
        <v>20</v>
      </c>
      <c r="J61" s="237">
        <v>85</v>
      </c>
      <c r="K61" s="237">
        <v>214</v>
      </c>
      <c r="L61" s="241">
        <v>193</v>
      </c>
      <c r="M61" s="239">
        <v>512</v>
      </c>
      <c r="N61" s="242">
        <v>0</v>
      </c>
      <c r="Q61" s="244"/>
      <c r="R61" s="244"/>
      <c r="S61" s="244"/>
      <c r="T61" s="244"/>
      <c r="U61" s="244"/>
      <c r="V61" s="244"/>
    </row>
    <row r="62" spans="1:22" s="243" customFormat="1" ht="12">
      <c r="A62" s="226" t="s">
        <v>150</v>
      </c>
      <c r="B62" s="227">
        <v>322</v>
      </c>
      <c r="C62" s="228">
        <v>23</v>
      </c>
      <c r="D62" s="229">
        <v>11</v>
      </c>
      <c r="E62" s="229">
        <v>24</v>
      </c>
      <c r="F62" s="229">
        <v>3</v>
      </c>
      <c r="G62" s="230">
        <v>1</v>
      </c>
      <c r="H62" s="231">
        <v>62</v>
      </c>
      <c r="I62" s="228">
        <v>1</v>
      </c>
      <c r="J62" s="229">
        <v>55</v>
      </c>
      <c r="K62" s="229">
        <v>44</v>
      </c>
      <c r="L62" s="232">
        <v>160</v>
      </c>
      <c r="M62" s="231">
        <v>260</v>
      </c>
      <c r="N62" s="233">
        <v>0</v>
      </c>
      <c r="Q62" s="244"/>
      <c r="R62" s="244"/>
      <c r="S62" s="244"/>
      <c r="T62" s="244"/>
      <c r="U62" s="244"/>
      <c r="V62" s="244"/>
    </row>
    <row r="63" spans="1:22" s="243" customFormat="1" ht="12">
      <c r="A63" s="234" t="s">
        <v>151</v>
      </c>
      <c r="B63" s="235">
        <v>3</v>
      </c>
      <c r="C63" s="236">
        <v>0</v>
      </c>
      <c r="D63" s="237">
        <v>0</v>
      </c>
      <c r="E63" s="237">
        <v>2</v>
      </c>
      <c r="F63" s="237">
        <v>0</v>
      </c>
      <c r="G63" s="238">
        <v>0</v>
      </c>
      <c r="H63" s="239">
        <v>2</v>
      </c>
      <c r="I63" s="240">
        <v>0</v>
      </c>
      <c r="J63" s="237">
        <v>0</v>
      </c>
      <c r="K63" s="237">
        <v>0</v>
      </c>
      <c r="L63" s="241">
        <v>1</v>
      </c>
      <c r="M63" s="239">
        <v>1</v>
      </c>
      <c r="N63" s="242">
        <v>0</v>
      </c>
      <c r="Q63" s="244"/>
      <c r="R63" s="244"/>
      <c r="S63" s="244"/>
      <c r="T63" s="244"/>
      <c r="U63" s="244"/>
      <c r="V63" s="244"/>
    </row>
    <row r="64" spans="1:22" s="243" customFormat="1" ht="12">
      <c r="A64" s="226" t="s">
        <v>152</v>
      </c>
      <c r="B64" s="227">
        <v>3</v>
      </c>
      <c r="C64" s="228">
        <v>0</v>
      </c>
      <c r="D64" s="229">
        <v>0</v>
      </c>
      <c r="E64" s="229">
        <v>0</v>
      </c>
      <c r="F64" s="229">
        <v>0</v>
      </c>
      <c r="G64" s="230">
        <v>0</v>
      </c>
      <c r="H64" s="231">
        <v>0</v>
      </c>
      <c r="I64" s="228">
        <v>0</v>
      </c>
      <c r="J64" s="229">
        <v>0</v>
      </c>
      <c r="K64" s="229">
        <v>3</v>
      </c>
      <c r="L64" s="232">
        <v>0</v>
      </c>
      <c r="M64" s="231">
        <v>3</v>
      </c>
      <c r="N64" s="233">
        <v>0</v>
      </c>
      <c r="Q64" s="244"/>
      <c r="R64" s="244"/>
      <c r="S64" s="244"/>
      <c r="T64" s="244"/>
      <c r="U64" s="244"/>
      <c r="V64" s="244"/>
    </row>
    <row r="65" spans="1:22" s="243" customFormat="1" ht="12">
      <c r="A65" s="234" t="s">
        <v>153</v>
      </c>
      <c r="B65" s="235">
        <v>4</v>
      </c>
      <c r="C65" s="236">
        <v>0</v>
      </c>
      <c r="D65" s="237">
        <v>0</v>
      </c>
      <c r="E65" s="237">
        <v>0</v>
      </c>
      <c r="F65" s="237">
        <v>0</v>
      </c>
      <c r="G65" s="238">
        <v>1</v>
      </c>
      <c r="H65" s="239">
        <v>1</v>
      </c>
      <c r="I65" s="240">
        <v>0</v>
      </c>
      <c r="J65" s="237">
        <v>0</v>
      </c>
      <c r="K65" s="237">
        <v>0</v>
      </c>
      <c r="L65" s="241">
        <v>3</v>
      </c>
      <c r="M65" s="239">
        <v>3</v>
      </c>
      <c r="N65" s="242">
        <v>0</v>
      </c>
      <c r="Q65" s="244"/>
      <c r="R65" s="244"/>
      <c r="S65" s="244"/>
      <c r="T65" s="244"/>
      <c r="U65" s="244"/>
      <c r="V65" s="244"/>
    </row>
    <row r="66" spans="1:22" s="243" customFormat="1" ht="12">
      <c r="A66" s="226" t="s">
        <v>154</v>
      </c>
      <c r="B66" s="227">
        <v>6</v>
      </c>
      <c r="C66" s="228">
        <v>0</v>
      </c>
      <c r="D66" s="229">
        <v>0</v>
      </c>
      <c r="E66" s="229">
        <v>0</v>
      </c>
      <c r="F66" s="229">
        <v>1</v>
      </c>
      <c r="G66" s="230">
        <v>1</v>
      </c>
      <c r="H66" s="231">
        <v>2</v>
      </c>
      <c r="I66" s="228">
        <v>0</v>
      </c>
      <c r="J66" s="229">
        <v>4</v>
      </c>
      <c r="K66" s="229">
        <v>0</v>
      </c>
      <c r="L66" s="232">
        <v>0</v>
      </c>
      <c r="M66" s="231">
        <v>4</v>
      </c>
      <c r="N66" s="233">
        <v>0</v>
      </c>
      <c r="Q66" s="244"/>
      <c r="R66" s="244"/>
      <c r="S66" s="244"/>
      <c r="T66" s="244"/>
      <c r="U66" s="244"/>
      <c r="V66" s="244"/>
    </row>
    <row r="67" spans="1:22" s="243" customFormat="1" ht="12">
      <c r="A67" s="234" t="s">
        <v>155</v>
      </c>
      <c r="B67" s="235">
        <v>1</v>
      </c>
      <c r="C67" s="236">
        <v>0</v>
      </c>
      <c r="D67" s="237">
        <v>0</v>
      </c>
      <c r="E67" s="237">
        <v>0</v>
      </c>
      <c r="F67" s="237">
        <v>0</v>
      </c>
      <c r="G67" s="238">
        <v>1</v>
      </c>
      <c r="H67" s="239">
        <v>1</v>
      </c>
      <c r="I67" s="240">
        <v>0</v>
      </c>
      <c r="J67" s="237">
        <v>0</v>
      </c>
      <c r="K67" s="237">
        <v>0</v>
      </c>
      <c r="L67" s="241">
        <v>0</v>
      </c>
      <c r="M67" s="239">
        <v>0</v>
      </c>
      <c r="N67" s="242">
        <v>0</v>
      </c>
      <c r="Q67" s="244"/>
      <c r="R67" s="244"/>
      <c r="S67" s="244"/>
      <c r="T67" s="244"/>
      <c r="U67" s="244"/>
      <c r="V67" s="244"/>
    </row>
    <row r="68" spans="1:22" s="243" customFormat="1" ht="12">
      <c r="A68" s="226" t="s">
        <v>156</v>
      </c>
      <c r="B68" s="227">
        <v>32</v>
      </c>
      <c r="C68" s="228">
        <v>0</v>
      </c>
      <c r="D68" s="229">
        <v>0</v>
      </c>
      <c r="E68" s="229">
        <v>12</v>
      </c>
      <c r="F68" s="229">
        <v>2</v>
      </c>
      <c r="G68" s="230">
        <v>1</v>
      </c>
      <c r="H68" s="231">
        <v>15</v>
      </c>
      <c r="I68" s="228">
        <v>0</v>
      </c>
      <c r="J68" s="229">
        <v>0</v>
      </c>
      <c r="K68" s="229">
        <v>5</v>
      </c>
      <c r="L68" s="232">
        <v>12</v>
      </c>
      <c r="M68" s="231">
        <v>17</v>
      </c>
      <c r="N68" s="233">
        <v>0</v>
      </c>
      <c r="Q68" s="244"/>
      <c r="R68" s="244"/>
      <c r="S68" s="244"/>
      <c r="T68" s="244"/>
      <c r="U68" s="244"/>
      <c r="V68" s="244"/>
    </row>
    <row r="69" spans="1:22" s="243" customFormat="1" ht="12">
      <c r="A69" s="234" t="s">
        <v>157</v>
      </c>
      <c r="B69" s="235">
        <v>1</v>
      </c>
      <c r="C69" s="236">
        <v>0</v>
      </c>
      <c r="D69" s="237">
        <v>0</v>
      </c>
      <c r="E69" s="237">
        <v>0</v>
      </c>
      <c r="F69" s="237">
        <v>0</v>
      </c>
      <c r="G69" s="238">
        <v>0</v>
      </c>
      <c r="H69" s="239">
        <v>0</v>
      </c>
      <c r="I69" s="240">
        <v>0</v>
      </c>
      <c r="J69" s="237">
        <v>0</v>
      </c>
      <c r="K69" s="237">
        <v>1</v>
      </c>
      <c r="L69" s="241">
        <v>0</v>
      </c>
      <c r="M69" s="239">
        <v>1</v>
      </c>
      <c r="N69" s="242">
        <v>0</v>
      </c>
      <c r="Q69" s="244"/>
      <c r="R69" s="244"/>
      <c r="S69" s="244"/>
      <c r="T69" s="244"/>
      <c r="U69" s="244"/>
      <c r="V69" s="244"/>
    </row>
    <row r="70" spans="1:22" s="243" customFormat="1" ht="12">
      <c r="A70" s="226" t="s">
        <v>158</v>
      </c>
      <c r="B70" s="227">
        <v>1</v>
      </c>
      <c r="C70" s="228">
        <v>0</v>
      </c>
      <c r="D70" s="229">
        <v>0</v>
      </c>
      <c r="E70" s="229">
        <v>0</v>
      </c>
      <c r="F70" s="229">
        <v>0</v>
      </c>
      <c r="G70" s="230">
        <v>0</v>
      </c>
      <c r="H70" s="231">
        <v>0</v>
      </c>
      <c r="I70" s="228">
        <v>0</v>
      </c>
      <c r="J70" s="229">
        <v>0</v>
      </c>
      <c r="K70" s="229">
        <v>0</v>
      </c>
      <c r="L70" s="232">
        <v>1</v>
      </c>
      <c r="M70" s="231">
        <v>1</v>
      </c>
      <c r="N70" s="233">
        <v>0</v>
      </c>
      <c r="Q70" s="244"/>
      <c r="R70" s="244"/>
      <c r="S70" s="244"/>
      <c r="T70" s="244"/>
      <c r="U70" s="244"/>
      <c r="V70" s="244"/>
    </row>
    <row r="71" spans="1:22" s="243" customFormat="1" ht="12">
      <c r="A71" s="234" t="s">
        <v>159</v>
      </c>
      <c r="B71" s="235">
        <v>2</v>
      </c>
      <c r="C71" s="236">
        <v>0</v>
      </c>
      <c r="D71" s="237">
        <v>0</v>
      </c>
      <c r="E71" s="237">
        <v>1</v>
      </c>
      <c r="F71" s="237">
        <v>0</v>
      </c>
      <c r="G71" s="238">
        <v>0</v>
      </c>
      <c r="H71" s="239">
        <v>1</v>
      </c>
      <c r="I71" s="240">
        <v>1</v>
      </c>
      <c r="J71" s="237">
        <v>0</v>
      </c>
      <c r="K71" s="237">
        <v>0</v>
      </c>
      <c r="L71" s="241">
        <v>0</v>
      </c>
      <c r="M71" s="239">
        <v>1</v>
      </c>
      <c r="N71" s="242">
        <v>0</v>
      </c>
      <c r="Q71" s="244"/>
      <c r="R71" s="244"/>
      <c r="S71" s="244"/>
      <c r="T71" s="244"/>
      <c r="U71" s="244"/>
      <c r="V71" s="244"/>
    </row>
    <row r="72" spans="1:22" s="243" customFormat="1" ht="12">
      <c r="A72" s="226" t="s">
        <v>160</v>
      </c>
      <c r="B72" s="227">
        <v>1</v>
      </c>
      <c r="C72" s="228">
        <v>0</v>
      </c>
      <c r="D72" s="229">
        <v>0</v>
      </c>
      <c r="E72" s="229">
        <v>1</v>
      </c>
      <c r="F72" s="229">
        <v>0</v>
      </c>
      <c r="G72" s="230">
        <v>0</v>
      </c>
      <c r="H72" s="231">
        <v>1</v>
      </c>
      <c r="I72" s="228">
        <v>0</v>
      </c>
      <c r="J72" s="229">
        <v>0</v>
      </c>
      <c r="K72" s="229">
        <v>0</v>
      </c>
      <c r="L72" s="232">
        <v>0</v>
      </c>
      <c r="M72" s="231">
        <v>0</v>
      </c>
      <c r="N72" s="233">
        <v>0</v>
      </c>
      <c r="Q72" s="244"/>
      <c r="R72" s="244"/>
      <c r="S72" s="244"/>
      <c r="T72" s="244"/>
      <c r="U72" s="244"/>
      <c r="V72" s="244"/>
    </row>
    <row r="73" spans="1:22" s="243" customFormat="1" ht="12">
      <c r="A73" s="234" t="s">
        <v>161</v>
      </c>
      <c r="B73" s="235">
        <v>1</v>
      </c>
      <c r="C73" s="236">
        <v>0</v>
      </c>
      <c r="D73" s="237">
        <v>1</v>
      </c>
      <c r="E73" s="237">
        <v>0</v>
      </c>
      <c r="F73" s="237">
        <v>0</v>
      </c>
      <c r="G73" s="238">
        <v>0</v>
      </c>
      <c r="H73" s="239">
        <v>1</v>
      </c>
      <c r="I73" s="240">
        <v>0</v>
      </c>
      <c r="J73" s="237">
        <v>0</v>
      </c>
      <c r="K73" s="237">
        <v>0</v>
      </c>
      <c r="L73" s="241">
        <v>0</v>
      </c>
      <c r="M73" s="239">
        <v>0</v>
      </c>
      <c r="N73" s="242">
        <v>0</v>
      </c>
      <c r="Q73" s="244"/>
      <c r="R73" s="244"/>
      <c r="S73" s="244"/>
      <c r="T73" s="244"/>
      <c r="U73" s="244"/>
      <c r="V73" s="244"/>
    </row>
    <row r="74" spans="1:22" s="243" customFormat="1" ht="12">
      <c r="A74" s="226" t="s">
        <v>162</v>
      </c>
      <c r="B74" s="227">
        <v>1</v>
      </c>
      <c r="C74" s="228">
        <v>0</v>
      </c>
      <c r="D74" s="229">
        <v>0</v>
      </c>
      <c r="E74" s="229">
        <v>0</v>
      </c>
      <c r="F74" s="229">
        <v>0</v>
      </c>
      <c r="G74" s="230">
        <v>1</v>
      </c>
      <c r="H74" s="231">
        <v>1</v>
      </c>
      <c r="I74" s="228">
        <v>0</v>
      </c>
      <c r="J74" s="229">
        <v>0</v>
      </c>
      <c r="K74" s="229">
        <v>0</v>
      </c>
      <c r="L74" s="232">
        <v>0</v>
      </c>
      <c r="M74" s="231">
        <v>0</v>
      </c>
      <c r="N74" s="233">
        <v>0</v>
      </c>
      <c r="Q74" s="244"/>
      <c r="R74" s="244"/>
      <c r="S74" s="244"/>
      <c r="T74" s="244"/>
      <c r="U74" s="244"/>
      <c r="V74" s="244"/>
    </row>
    <row r="75" spans="1:22" s="243" customFormat="1" ht="12">
      <c r="A75" s="234" t="s">
        <v>163</v>
      </c>
      <c r="B75" s="235">
        <v>17</v>
      </c>
      <c r="C75" s="236">
        <v>0</v>
      </c>
      <c r="D75" s="237">
        <v>1</v>
      </c>
      <c r="E75" s="237">
        <v>1</v>
      </c>
      <c r="F75" s="237">
        <v>0</v>
      </c>
      <c r="G75" s="238">
        <v>1</v>
      </c>
      <c r="H75" s="239">
        <v>3</v>
      </c>
      <c r="I75" s="240">
        <v>0</v>
      </c>
      <c r="J75" s="237">
        <v>0</v>
      </c>
      <c r="K75" s="237">
        <v>0</v>
      </c>
      <c r="L75" s="241">
        <v>14</v>
      </c>
      <c r="M75" s="239">
        <v>14</v>
      </c>
      <c r="N75" s="242">
        <v>0</v>
      </c>
      <c r="Q75" s="244"/>
      <c r="R75" s="244"/>
      <c r="S75" s="244"/>
      <c r="T75" s="244"/>
      <c r="U75" s="244"/>
      <c r="V75" s="244"/>
    </row>
    <row r="76" spans="1:22" s="243" customFormat="1" ht="12">
      <c r="A76" s="226" t="s">
        <v>164</v>
      </c>
      <c r="B76" s="227">
        <v>1046</v>
      </c>
      <c r="C76" s="228">
        <v>0</v>
      </c>
      <c r="D76" s="229">
        <v>8</v>
      </c>
      <c r="E76" s="229">
        <v>562</v>
      </c>
      <c r="F76" s="229">
        <v>3</v>
      </c>
      <c r="G76" s="230">
        <v>37</v>
      </c>
      <c r="H76" s="231">
        <v>610</v>
      </c>
      <c r="I76" s="228">
        <v>1</v>
      </c>
      <c r="J76" s="229">
        <v>11</v>
      </c>
      <c r="K76" s="229">
        <v>33</v>
      </c>
      <c r="L76" s="232">
        <v>389</v>
      </c>
      <c r="M76" s="231">
        <v>434</v>
      </c>
      <c r="N76" s="233">
        <v>2</v>
      </c>
      <c r="Q76" s="244"/>
      <c r="R76" s="244"/>
      <c r="S76" s="244"/>
      <c r="T76" s="244"/>
      <c r="U76" s="244"/>
      <c r="V76" s="244"/>
    </row>
    <row r="77" spans="1:22" s="243" customFormat="1" ht="12">
      <c r="A77" s="234" t="s">
        <v>165</v>
      </c>
      <c r="B77" s="235">
        <v>4</v>
      </c>
      <c r="C77" s="236">
        <v>0</v>
      </c>
      <c r="D77" s="237">
        <v>1</v>
      </c>
      <c r="E77" s="237">
        <v>1</v>
      </c>
      <c r="F77" s="237">
        <v>0</v>
      </c>
      <c r="G77" s="238">
        <v>0</v>
      </c>
      <c r="H77" s="239">
        <v>2</v>
      </c>
      <c r="I77" s="240">
        <v>0</v>
      </c>
      <c r="J77" s="237">
        <v>0</v>
      </c>
      <c r="K77" s="237">
        <v>0</v>
      </c>
      <c r="L77" s="241">
        <v>2</v>
      </c>
      <c r="M77" s="239">
        <v>2</v>
      </c>
      <c r="N77" s="242">
        <v>0</v>
      </c>
      <c r="Q77" s="244"/>
      <c r="R77" s="244"/>
      <c r="S77" s="244"/>
      <c r="T77" s="244"/>
      <c r="U77" s="244"/>
      <c r="V77" s="244"/>
    </row>
    <row r="78" spans="1:22" s="243" customFormat="1" ht="12">
      <c r="A78" s="226" t="s">
        <v>166</v>
      </c>
      <c r="B78" s="227">
        <v>2</v>
      </c>
      <c r="C78" s="228">
        <v>0</v>
      </c>
      <c r="D78" s="229">
        <v>0</v>
      </c>
      <c r="E78" s="229">
        <v>0</v>
      </c>
      <c r="F78" s="229">
        <v>0</v>
      </c>
      <c r="G78" s="230">
        <v>2</v>
      </c>
      <c r="H78" s="231">
        <v>2</v>
      </c>
      <c r="I78" s="228">
        <v>0</v>
      </c>
      <c r="J78" s="229">
        <v>0</v>
      </c>
      <c r="K78" s="229">
        <v>0</v>
      </c>
      <c r="L78" s="232">
        <v>0</v>
      </c>
      <c r="M78" s="231">
        <v>0</v>
      </c>
      <c r="N78" s="233">
        <v>0</v>
      </c>
      <c r="Q78" s="244"/>
      <c r="R78" s="244"/>
      <c r="S78" s="244"/>
      <c r="T78" s="244"/>
      <c r="U78" s="244"/>
      <c r="V78" s="244"/>
    </row>
    <row r="79" spans="1:22" s="243" customFormat="1" ht="12">
      <c r="A79" s="234" t="s">
        <v>167</v>
      </c>
      <c r="B79" s="235">
        <v>1</v>
      </c>
      <c r="C79" s="236">
        <v>0</v>
      </c>
      <c r="D79" s="237">
        <v>0</v>
      </c>
      <c r="E79" s="237">
        <v>0</v>
      </c>
      <c r="F79" s="237">
        <v>0</v>
      </c>
      <c r="G79" s="238">
        <v>0</v>
      </c>
      <c r="H79" s="239">
        <v>0</v>
      </c>
      <c r="I79" s="240">
        <v>0</v>
      </c>
      <c r="J79" s="237">
        <v>1</v>
      </c>
      <c r="K79" s="237">
        <v>0</v>
      </c>
      <c r="L79" s="241">
        <v>0</v>
      </c>
      <c r="M79" s="239">
        <v>1</v>
      </c>
      <c r="N79" s="242">
        <v>0</v>
      </c>
      <c r="Q79" s="244"/>
      <c r="R79" s="244"/>
      <c r="S79" s="244"/>
      <c r="T79" s="244"/>
      <c r="U79" s="244"/>
      <c r="V79" s="244"/>
    </row>
    <row r="80" spans="1:22" s="243" customFormat="1" ht="12">
      <c r="A80" s="226" t="s">
        <v>168</v>
      </c>
      <c r="B80" s="227">
        <v>103</v>
      </c>
      <c r="C80" s="228">
        <v>0</v>
      </c>
      <c r="D80" s="229">
        <v>0</v>
      </c>
      <c r="E80" s="229">
        <v>71</v>
      </c>
      <c r="F80" s="229">
        <v>0</v>
      </c>
      <c r="G80" s="230">
        <v>1</v>
      </c>
      <c r="H80" s="231">
        <v>72</v>
      </c>
      <c r="I80" s="228">
        <v>0</v>
      </c>
      <c r="J80" s="229">
        <v>4</v>
      </c>
      <c r="K80" s="229">
        <v>7</v>
      </c>
      <c r="L80" s="232">
        <v>20</v>
      </c>
      <c r="M80" s="231">
        <v>31</v>
      </c>
      <c r="N80" s="233">
        <v>0</v>
      </c>
      <c r="Q80" s="244"/>
      <c r="R80" s="244"/>
      <c r="S80" s="244"/>
      <c r="T80" s="244"/>
      <c r="U80" s="244"/>
      <c r="V80" s="244"/>
    </row>
    <row r="81" spans="1:22" s="243" customFormat="1" ht="12">
      <c r="A81" s="234" t="s">
        <v>169</v>
      </c>
      <c r="B81" s="235">
        <v>1</v>
      </c>
      <c r="C81" s="236">
        <v>0</v>
      </c>
      <c r="D81" s="237">
        <v>0</v>
      </c>
      <c r="E81" s="237">
        <v>0</v>
      </c>
      <c r="F81" s="237">
        <v>0</v>
      </c>
      <c r="G81" s="238">
        <v>1</v>
      </c>
      <c r="H81" s="239">
        <v>1</v>
      </c>
      <c r="I81" s="240">
        <v>0</v>
      </c>
      <c r="J81" s="237">
        <v>0</v>
      </c>
      <c r="K81" s="237">
        <v>0</v>
      </c>
      <c r="L81" s="241">
        <v>0</v>
      </c>
      <c r="M81" s="239">
        <v>0</v>
      </c>
      <c r="N81" s="242">
        <v>0</v>
      </c>
      <c r="Q81" s="244"/>
      <c r="R81" s="244"/>
      <c r="S81" s="244"/>
      <c r="T81" s="244"/>
      <c r="U81" s="244"/>
      <c r="V81" s="244"/>
    </row>
    <row r="82" spans="1:22" s="224" customFormat="1" ht="24.75" customHeight="1">
      <c r="A82" s="245" t="s">
        <v>7</v>
      </c>
      <c r="B82" s="246">
        <v>3222</v>
      </c>
      <c r="C82" s="247">
        <v>44</v>
      </c>
      <c r="D82" s="248">
        <v>131</v>
      </c>
      <c r="E82" s="248">
        <v>881</v>
      </c>
      <c r="F82" s="248">
        <v>112</v>
      </c>
      <c r="G82" s="249">
        <v>139</v>
      </c>
      <c r="H82" s="250">
        <v>1307</v>
      </c>
      <c r="I82" s="247">
        <v>46</v>
      </c>
      <c r="J82" s="248">
        <v>190</v>
      </c>
      <c r="K82" s="248">
        <v>676</v>
      </c>
      <c r="L82" s="251">
        <v>1001</v>
      </c>
      <c r="M82" s="250">
        <v>1913</v>
      </c>
      <c r="N82" s="252">
        <v>2</v>
      </c>
      <c r="Q82" s="225"/>
      <c r="R82" s="225"/>
      <c r="S82" s="225"/>
      <c r="T82" s="225"/>
      <c r="U82" s="225"/>
      <c r="V82" s="225"/>
    </row>
    <row r="83" spans="1:3" ht="12.75">
      <c r="A83" s="253"/>
      <c r="C83" s="254"/>
    </row>
    <row r="84" spans="2:3" ht="12.75">
      <c r="B84" s="254"/>
      <c r="C84" s="254"/>
    </row>
    <row r="85" ht="12.75">
      <c r="C85" s="254"/>
    </row>
    <row r="87" ht="12.75">
      <c r="C87" s="254"/>
    </row>
  </sheetData>
  <sheetProtection/>
  <mergeCells count="1">
    <mergeCell ref="A1:P1"/>
  </mergeCells>
  <conditionalFormatting sqref="A4:A82">
    <cfRule type="cellIs" priority="1" dxfId="1" operator="equal" stopIfTrue="1">
      <formula>"RAZEM"</formula>
    </cfRule>
  </conditionalFormatting>
  <printOptions horizontalCentered="1" verticalCentered="1"/>
  <pageMargins left="0.6692913385826772" right="0.35433070866141736" top="0" bottom="0.1968503937007874" header="0" footer="0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zoomScale="75" zoomScaleNormal="75" zoomScalePageLayoutView="0" workbookViewId="0" topLeftCell="A1">
      <pane xSplit="1" ySplit="5" topLeftCell="B6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G30" sqref="G30"/>
    </sheetView>
  </sheetViews>
  <sheetFormatPr defaultColWidth="9.00390625" defaultRowHeight="12.75"/>
  <cols>
    <col min="1" max="1" width="19.875" style="296" customWidth="1"/>
    <col min="2" max="2" width="13.75390625" style="296" customWidth="1"/>
    <col min="3" max="3" width="13.875" style="296" bestFit="1" customWidth="1"/>
    <col min="4" max="7" width="13.875" style="314" bestFit="1" customWidth="1"/>
    <col min="8" max="9" width="13.875" style="296" bestFit="1" customWidth="1"/>
    <col min="10" max="16384" width="9.125" style="296" customWidth="1"/>
  </cols>
  <sheetData>
    <row r="1" spans="1:7" s="257" customFormat="1" ht="25.5" customHeight="1">
      <c r="A1" s="256" t="s">
        <v>179</v>
      </c>
      <c r="D1" s="258"/>
      <c r="E1" s="258"/>
      <c r="F1" s="258"/>
      <c r="G1" s="258"/>
    </row>
    <row r="2" spans="1:9" s="257" customFormat="1" ht="40.5" customHeight="1">
      <c r="A2" s="259"/>
      <c r="B2" s="260" t="s">
        <v>174</v>
      </c>
      <c r="C2" s="261"/>
      <c r="D2" s="262" t="s">
        <v>175</v>
      </c>
      <c r="E2" s="263"/>
      <c r="F2" s="264"/>
      <c r="G2" s="263"/>
      <c r="H2" s="265"/>
      <c r="I2" s="266"/>
    </row>
    <row r="3" spans="1:14" s="274" customFormat="1" ht="20.25" customHeight="1">
      <c r="A3" s="267"/>
      <c r="B3" s="268" t="s">
        <v>176</v>
      </c>
      <c r="C3" s="269"/>
      <c r="D3" s="270" t="s">
        <v>2</v>
      </c>
      <c r="E3" s="269"/>
      <c r="F3" s="271" t="s">
        <v>177</v>
      </c>
      <c r="G3" s="272"/>
      <c r="H3" s="271" t="s">
        <v>71</v>
      </c>
      <c r="I3" s="272"/>
      <c r="J3" s="273"/>
      <c r="K3" s="273"/>
      <c r="L3" s="273"/>
      <c r="M3" s="273"/>
      <c r="N3" s="273"/>
    </row>
    <row r="4" spans="1:19" s="274" customFormat="1" ht="18" customHeight="1">
      <c r="A4" s="267" t="s">
        <v>3</v>
      </c>
      <c r="B4" s="275" t="s">
        <v>4</v>
      </c>
      <c r="C4" s="276" t="s">
        <v>5</v>
      </c>
      <c r="D4" s="275" t="s">
        <v>4</v>
      </c>
      <c r="E4" s="276" t="s">
        <v>5</v>
      </c>
      <c r="F4" s="275" t="s">
        <v>4</v>
      </c>
      <c r="G4" s="276" t="s">
        <v>5</v>
      </c>
      <c r="H4" s="275" t="s">
        <v>4</v>
      </c>
      <c r="I4" s="277" t="s">
        <v>5</v>
      </c>
      <c r="J4" s="273"/>
      <c r="K4" s="273"/>
      <c r="L4" s="273"/>
      <c r="M4" s="273"/>
      <c r="N4" s="273"/>
      <c r="O4" s="273"/>
      <c r="P4" s="273"/>
      <c r="Q4" s="273"/>
      <c r="R4" s="273"/>
      <c r="S4" s="273"/>
    </row>
    <row r="5" spans="1:19" s="274" customFormat="1" ht="31.5" customHeight="1">
      <c r="A5" s="278" t="s">
        <v>2</v>
      </c>
      <c r="B5" s="279">
        <v>3030</v>
      </c>
      <c r="C5" s="279">
        <v>3789</v>
      </c>
      <c r="D5" s="279">
        <v>1567</v>
      </c>
      <c r="E5" s="279">
        <v>2535</v>
      </c>
      <c r="F5" s="280">
        <v>649</v>
      </c>
      <c r="G5" s="279">
        <v>1186</v>
      </c>
      <c r="H5" s="281">
        <v>918</v>
      </c>
      <c r="I5" s="282">
        <v>1349</v>
      </c>
      <c r="J5" s="273"/>
      <c r="K5" s="273"/>
      <c r="L5" s="273"/>
      <c r="M5" s="273"/>
      <c r="N5" s="273"/>
      <c r="O5" s="273"/>
      <c r="P5" s="273"/>
      <c r="Q5" s="273"/>
      <c r="R5" s="273"/>
      <c r="S5" s="273"/>
    </row>
    <row r="6" spans="1:9" s="274" customFormat="1" ht="25.5" customHeight="1">
      <c r="A6" s="283" t="s">
        <v>8</v>
      </c>
      <c r="B6" s="284">
        <v>27</v>
      </c>
      <c r="C6" s="284">
        <v>29</v>
      </c>
      <c r="D6" s="285">
        <v>0</v>
      </c>
      <c r="E6" s="286">
        <v>3</v>
      </c>
      <c r="F6" s="287">
        <v>0</v>
      </c>
      <c r="G6" s="287">
        <v>3</v>
      </c>
      <c r="H6" s="288">
        <v>0</v>
      </c>
      <c r="I6" s="289">
        <v>0</v>
      </c>
    </row>
    <row r="7" spans="1:9" s="274" customFormat="1" ht="25.5" customHeight="1">
      <c r="A7" s="283" t="s">
        <v>9</v>
      </c>
      <c r="B7" s="284">
        <v>211</v>
      </c>
      <c r="C7" s="284">
        <v>303</v>
      </c>
      <c r="D7" s="285">
        <v>13</v>
      </c>
      <c r="E7" s="286">
        <v>10</v>
      </c>
      <c r="F7" s="287">
        <v>10</v>
      </c>
      <c r="G7" s="287">
        <v>7</v>
      </c>
      <c r="H7" s="288">
        <v>3</v>
      </c>
      <c r="I7" s="290">
        <v>3</v>
      </c>
    </row>
    <row r="8" spans="1:9" s="274" customFormat="1" ht="25.5" customHeight="1">
      <c r="A8" s="283" t="s">
        <v>11</v>
      </c>
      <c r="B8" s="284">
        <v>1914</v>
      </c>
      <c r="C8" s="284">
        <v>2751</v>
      </c>
      <c r="D8" s="285">
        <v>24</v>
      </c>
      <c r="E8" s="286">
        <v>22</v>
      </c>
      <c r="F8" s="287">
        <v>16</v>
      </c>
      <c r="G8" s="287">
        <v>18</v>
      </c>
      <c r="H8" s="288">
        <v>8</v>
      </c>
      <c r="I8" s="290">
        <v>4</v>
      </c>
    </row>
    <row r="9" spans="1:9" s="274" customFormat="1" ht="25.5" customHeight="1">
      <c r="A9" s="283" t="s">
        <v>12</v>
      </c>
      <c r="B9" s="284">
        <v>1</v>
      </c>
      <c r="C9" s="284">
        <v>10</v>
      </c>
      <c r="D9" s="285">
        <v>21</v>
      </c>
      <c r="E9" s="286">
        <v>49</v>
      </c>
      <c r="F9" s="287">
        <v>18</v>
      </c>
      <c r="G9" s="287">
        <v>48</v>
      </c>
      <c r="H9" s="288">
        <v>3</v>
      </c>
      <c r="I9" s="290">
        <v>1</v>
      </c>
    </row>
    <row r="10" spans="1:9" s="274" customFormat="1" ht="25.5" customHeight="1">
      <c r="A10" s="283" t="s">
        <v>13</v>
      </c>
      <c r="B10" s="284">
        <v>740</v>
      </c>
      <c r="C10" s="284">
        <v>447</v>
      </c>
      <c r="D10" s="285">
        <v>609</v>
      </c>
      <c r="E10" s="286">
        <v>1305</v>
      </c>
      <c r="F10" s="287">
        <v>287</v>
      </c>
      <c r="G10" s="287">
        <v>845</v>
      </c>
      <c r="H10" s="288">
        <v>322</v>
      </c>
      <c r="I10" s="290">
        <v>460</v>
      </c>
    </row>
    <row r="11" spans="1:9" s="274" customFormat="1" ht="34.5" customHeight="1">
      <c r="A11" s="291" t="s">
        <v>14</v>
      </c>
      <c r="B11" s="194">
        <v>2893</v>
      </c>
      <c r="C11" s="292">
        <v>3540</v>
      </c>
      <c r="D11" s="293">
        <v>667</v>
      </c>
      <c r="E11" s="294">
        <v>1389</v>
      </c>
      <c r="F11" s="193">
        <v>331</v>
      </c>
      <c r="G11" s="292">
        <v>921</v>
      </c>
      <c r="H11" s="295">
        <v>336</v>
      </c>
      <c r="I11" s="292">
        <v>468</v>
      </c>
    </row>
    <row r="12" spans="1:9" s="274" customFormat="1" ht="25.5" customHeight="1">
      <c r="A12" s="283" t="s">
        <v>15</v>
      </c>
      <c r="B12" s="284">
        <v>24</v>
      </c>
      <c r="C12" s="284">
        <v>29</v>
      </c>
      <c r="D12" s="285">
        <v>6</v>
      </c>
      <c r="E12" s="286">
        <v>1</v>
      </c>
      <c r="F12" s="287">
        <v>0</v>
      </c>
      <c r="G12" s="287">
        <v>1</v>
      </c>
      <c r="H12" s="288">
        <v>6</v>
      </c>
      <c r="I12" s="290">
        <v>0</v>
      </c>
    </row>
    <row r="13" spans="1:9" s="274" customFormat="1" ht="25.5" customHeight="1">
      <c r="A13" s="283" t="s">
        <v>16</v>
      </c>
      <c r="B13" s="284">
        <v>11</v>
      </c>
      <c r="C13" s="284">
        <v>77</v>
      </c>
      <c r="D13" s="285">
        <v>72</v>
      </c>
      <c r="E13" s="286">
        <v>22</v>
      </c>
      <c r="F13" s="287">
        <v>0</v>
      </c>
      <c r="G13" s="287">
        <v>3</v>
      </c>
      <c r="H13" s="288">
        <v>72</v>
      </c>
      <c r="I13" s="290">
        <v>19</v>
      </c>
    </row>
    <row r="14" spans="1:9" ht="25.5" customHeight="1">
      <c r="A14" s="283" t="s">
        <v>17</v>
      </c>
      <c r="B14" s="284">
        <v>50</v>
      </c>
      <c r="C14" s="284">
        <v>118</v>
      </c>
      <c r="D14" s="285">
        <v>101</v>
      </c>
      <c r="E14" s="286">
        <v>198</v>
      </c>
      <c r="F14" s="287">
        <v>16</v>
      </c>
      <c r="G14" s="287">
        <v>25</v>
      </c>
      <c r="H14" s="288">
        <v>85</v>
      </c>
      <c r="I14" s="290">
        <v>173</v>
      </c>
    </row>
    <row r="15" spans="1:9" s="274" customFormat="1" ht="25.5" customHeight="1">
      <c r="A15" s="283" t="s">
        <v>18</v>
      </c>
      <c r="B15" s="284">
        <v>52</v>
      </c>
      <c r="C15" s="284">
        <v>25</v>
      </c>
      <c r="D15" s="285">
        <v>721</v>
      </c>
      <c r="E15" s="286">
        <v>925</v>
      </c>
      <c r="F15" s="287">
        <v>302</v>
      </c>
      <c r="G15" s="287">
        <v>236</v>
      </c>
      <c r="H15" s="288">
        <v>419</v>
      </c>
      <c r="I15" s="290">
        <v>689</v>
      </c>
    </row>
    <row r="16" spans="1:9" s="274" customFormat="1" ht="34.5" customHeight="1">
      <c r="A16" s="297" t="s">
        <v>19</v>
      </c>
      <c r="B16" s="298">
        <v>137</v>
      </c>
      <c r="C16" s="299">
        <v>249</v>
      </c>
      <c r="D16" s="300">
        <v>900</v>
      </c>
      <c r="E16" s="301">
        <v>1146</v>
      </c>
      <c r="F16" s="302">
        <v>318</v>
      </c>
      <c r="G16" s="299">
        <v>265</v>
      </c>
      <c r="H16" s="303">
        <v>582</v>
      </c>
      <c r="I16" s="299">
        <v>881</v>
      </c>
    </row>
    <row r="18" spans="1:7" s="305" customFormat="1" ht="25.5" customHeight="1">
      <c r="A18" s="304"/>
      <c r="D18" s="306"/>
      <c r="E18" s="306"/>
      <c r="F18" s="306"/>
      <c r="G18" s="306"/>
    </row>
    <row r="19" spans="1:7" s="307" customFormat="1" ht="18" customHeight="1">
      <c r="A19" s="315" t="s">
        <v>178</v>
      </c>
      <c r="D19" s="308"/>
      <c r="E19" s="308"/>
      <c r="F19" s="308"/>
      <c r="G19" s="308"/>
    </row>
    <row r="20" spans="1:9" s="312" customFormat="1" ht="12.75" customHeight="1">
      <c r="A20" s="309"/>
      <c r="B20" s="310"/>
      <c r="C20" s="310"/>
      <c r="D20" s="311"/>
      <c r="E20" s="311"/>
      <c r="F20" s="311"/>
      <c r="G20" s="311"/>
      <c r="H20" s="310"/>
      <c r="I20" s="310"/>
    </row>
    <row r="22" ht="15.75">
      <c r="B22" s="313"/>
    </row>
  </sheetData>
  <sheetProtection/>
  <printOptions horizontalCentered="1" verticalCentered="1"/>
  <pageMargins left="0.2362204724409449" right="0.2362204724409449" top="0.7874015748031497" bottom="0.6692913385826772" header="0.31496062992125984" footer="0.31496062992125984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showZeros="0" zoomScale="75" zoomScaleNormal="75" zoomScalePageLayoutView="0" workbookViewId="0" topLeftCell="A1">
      <selection activeCell="J27" sqref="J27"/>
    </sheetView>
  </sheetViews>
  <sheetFormatPr defaultColWidth="9.00390625" defaultRowHeight="12.75"/>
  <cols>
    <col min="1" max="1" width="15.375" style="343" customWidth="1"/>
    <col min="2" max="2" width="20.75390625" style="343" customWidth="1"/>
    <col min="3" max="4" width="15.75390625" style="441" customWidth="1"/>
    <col min="5" max="6" width="15.75390625" style="411" customWidth="1"/>
    <col min="7" max="7" width="3.375" style="343" customWidth="1"/>
    <col min="8" max="8" width="23.00390625" style="343" customWidth="1"/>
    <col min="9" max="9" width="22.875" style="343" customWidth="1"/>
    <col min="10" max="11" width="15.75390625" style="410" customWidth="1"/>
    <col min="12" max="13" width="15.75390625" style="411" customWidth="1"/>
    <col min="14" max="16384" width="9.125" style="343" customWidth="1"/>
  </cols>
  <sheetData>
    <row r="1" spans="1:6" s="319" customFormat="1" ht="19.5" customHeight="1">
      <c r="A1" s="316" t="s">
        <v>220</v>
      </c>
      <c r="B1" s="317"/>
      <c r="C1" s="317"/>
      <c r="D1" s="317"/>
      <c r="E1" s="318"/>
      <c r="F1" s="318"/>
    </row>
    <row r="2" spans="1:6" s="319" customFormat="1" ht="19.5" customHeight="1" thickBot="1">
      <c r="A2" s="316"/>
      <c r="B2" s="317"/>
      <c r="C2" s="317"/>
      <c r="D2" s="317"/>
      <c r="E2" s="318"/>
      <c r="F2" s="318"/>
    </row>
    <row r="3" spans="1:13" s="324" customFormat="1" ht="15.75" customHeight="1" thickTop="1">
      <c r="A3" s="320"/>
      <c r="B3" s="320" t="s">
        <v>180</v>
      </c>
      <c r="C3" s="321" t="s">
        <v>181</v>
      </c>
      <c r="D3" s="321"/>
      <c r="E3" s="322" t="s">
        <v>182</v>
      </c>
      <c r="F3" s="323"/>
      <c r="H3" s="320" t="s">
        <v>183</v>
      </c>
      <c r="I3" s="320" t="s">
        <v>180</v>
      </c>
      <c r="J3" s="321" t="s">
        <v>181</v>
      </c>
      <c r="K3" s="321"/>
      <c r="L3" s="322" t="s">
        <v>182</v>
      </c>
      <c r="M3" s="323"/>
    </row>
    <row r="4" spans="1:14" s="324" customFormat="1" ht="15.75" customHeight="1" thickBot="1">
      <c r="A4" s="325"/>
      <c r="B4" s="325"/>
      <c r="C4" s="326" t="s">
        <v>4</v>
      </c>
      <c r="D4" s="327" t="s">
        <v>5</v>
      </c>
      <c r="E4" s="328" t="s">
        <v>4</v>
      </c>
      <c r="F4" s="327" t="s">
        <v>5</v>
      </c>
      <c r="G4" s="329"/>
      <c r="H4" s="330"/>
      <c r="I4" s="330"/>
      <c r="J4" s="326" t="s">
        <v>4</v>
      </c>
      <c r="K4" s="327" t="s">
        <v>5</v>
      </c>
      <c r="L4" s="328" t="s">
        <v>4</v>
      </c>
      <c r="M4" s="327" t="s">
        <v>5</v>
      </c>
      <c r="N4" s="329"/>
    </row>
    <row r="5" spans="1:19" s="324" customFormat="1" ht="15.75" customHeight="1" thickBot="1" thickTop="1">
      <c r="A5" s="331"/>
      <c r="B5" s="331"/>
      <c r="C5" s="332"/>
      <c r="D5" s="332"/>
      <c r="E5" s="332"/>
      <c r="F5" s="332"/>
      <c r="G5" s="329"/>
      <c r="H5" s="333"/>
      <c r="I5" s="333"/>
      <c r="J5" s="332"/>
      <c r="K5" s="332"/>
      <c r="L5" s="332"/>
      <c r="M5" s="332"/>
      <c r="N5" s="329"/>
      <c r="O5" s="329"/>
      <c r="P5" s="329"/>
      <c r="Q5" s="329"/>
      <c r="R5" s="329"/>
      <c r="S5" s="329"/>
    </row>
    <row r="6" spans="1:19" ht="24" customHeight="1" thickTop="1">
      <c r="A6" s="334" t="s">
        <v>184</v>
      </c>
      <c r="B6" s="334" t="s">
        <v>185</v>
      </c>
      <c r="C6" s="335"/>
      <c r="D6" s="336"/>
      <c r="E6" s="337">
        <v>2441239.4</v>
      </c>
      <c r="F6" s="338">
        <v>21816754</v>
      </c>
      <c r="G6" s="339"/>
      <c r="H6" s="340" t="s">
        <v>186</v>
      </c>
      <c r="I6" s="340" t="s">
        <v>185</v>
      </c>
      <c r="J6" s="341">
        <v>375</v>
      </c>
      <c r="K6" s="342">
        <v>1024</v>
      </c>
      <c r="L6" s="337">
        <v>295235</v>
      </c>
      <c r="M6" s="338">
        <v>133000</v>
      </c>
      <c r="N6" s="339"/>
      <c r="O6" s="339"/>
      <c r="P6" s="339"/>
      <c r="Q6" s="339"/>
      <c r="R6" s="339"/>
      <c r="S6" s="339"/>
    </row>
    <row r="7" spans="1:13" ht="19.5" customHeight="1">
      <c r="A7" s="344" t="s">
        <v>187</v>
      </c>
      <c r="B7" s="344" t="s">
        <v>188</v>
      </c>
      <c r="C7" s="345">
        <v>16.310823</v>
      </c>
      <c r="D7" s="346">
        <v>17.331070000000004</v>
      </c>
      <c r="E7" s="347"/>
      <c r="F7" s="348"/>
      <c r="H7" s="344" t="s">
        <v>187</v>
      </c>
      <c r="I7" s="344" t="s">
        <v>189</v>
      </c>
      <c r="J7" s="349">
        <v>27</v>
      </c>
      <c r="K7" s="350">
        <v>24</v>
      </c>
      <c r="L7" s="347">
        <v>0</v>
      </c>
      <c r="M7" s="348">
        <v>0</v>
      </c>
    </row>
    <row r="8" spans="1:13" ht="19.5" customHeight="1">
      <c r="A8" s="344"/>
      <c r="B8" s="344" t="s">
        <v>190</v>
      </c>
      <c r="C8" s="351">
        <v>972</v>
      </c>
      <c r="D8" s="352">
        <v>0</v>
      </c>
      <c r="E8" s="347"/>
      <c r="F8" s="348"/>
      <c r="H8" s="344"/>
      <c r="I8" s="344" t="s">
        <v>191</v>
      </c>
      <c r="J8" s="349">
        <v>251</v>
      </c>
      <c r="K8" s="353">
        <v>628</v>
      </c>
      <c r="L8" s="347">
        <v>0</v>
      </c>
      <c r="M8" s="348">
        <v>0</v>
      </c>
    </row>
    <row r="9" spans="1:13" ht="19.5" customHeight="1">
      <c r="A9" s="344"/>
      <c r="B9" s="354" t="s">
        <v>192</v>
      </c>
      <c r="C9" s="355">
        <v>4.79023</v>
      </c>
      <c r="D9" s="356">
        <v>2.610858</v>
      </c>
      <c r="E9" s="347"/>
      <c r="F9" s="348"/>
      <c r="H9" s="344"/>
      <c r="I9" s="344" t="s">
        <v>193</v>
      </c>
      <c r="J9" s="349">
        <v>97</v>
      </c>
      <c r="K9" s="350">
        <v>372</v>
      </c>
      <c r="L9" s="347">
        <v>0</v>
      </c>
      <c r="M9" s="348">
        <v>0</v>
      </c>
    </row>
    <row r="10" spans="1:13" ht="19.5" customHeight="1">
      <c r="A10" s="344"/>
      <c r="B10" s="344" t="s">
        <v>194</v>
      </c>
      <c r="C10" s="355">
        <v>0.07139999999999999</v>
      </c>
      <c r="D10" s="356">
        <v>75.76791</v>
      </c>
      <c r="E10" s="347"/>
      <c r="F10" s="348"/>
      <c r="H10" s="357" t="s">
        <v>195</v>
      </c>
      <c r="I10" s="357" t="s">
        <v>185</v>
      </c>
      <c r="J10" s="358">
        <v>594</v>
      </c>
      <c r="K10" s="359">
        <v>768</v>
      </c>
      <c r="L10" s="360">
        <v>27256700</v>
      </c>
      <c r="M10" s="361">
        <v>27861960</v>
      </c>
    </row>
    <row r="11" spans="1:13" ht="19.5" customHeight="1">
      <c r="A11" s="344"/>
      <c r="B11" s="344" t="s">
        <v>196</v>
      </c>
      <c r="C11" s="345">
        <v>5.8138000000000005</v>
      </c>
      <c r="D11" s="346">
        <v>4.6042000000000005</v>
      </c>
      <c r="E11" s="347"/>
      <c r="F11" s="348"/>
      <c r="H11" s="344" t="s">
        <v>187</v>
      </c>
      <c r="I11" s="354" t="s">
        <v>197</v>
      </c>
      <c r="J11" s="362">
        <v>586</v>
      </c>
      <c r="K11" s="353">
        <v>760</v>
      </c>
      <c r="L11" s="363">
        <v>27246400</v>
      </c>
      <c r="M11" s="364">
        <v>27845960</v>
      </c>
    </row>
    <row r="12" spans="1:13" ht="19.5" customHeight="1">
      <c r="A12" s="344"/>
      <c r="B12" s="344" t="s">
        <v>198</v>
      </c>
      <c r="C12" s="345">
        <v>35.807279</v>
      </c>
      <c r="D12" s="346">
        <v>52.76383800000001</v>
      </c>
      <c r="E12" s="347"/>
      <c r="F12" s="348"/>
      <c r="H12" s="344" t="s">
        <v>65</v>
      </c>
      <c r="I12" s="354" t="s">
        <v>199</v>
      </c>
      <c r="J12" s="365">
        <v>8</v>
      </c>
      <c r="K12" s="366">
        <v>8</v>
      </c>
      <c r="L12" s="367">
        <v>10300</v>
      </c>
      <c r="M12" s="368">
        <v>16000</v>
      </c>
    </row>
    <row r="13" spans="1:13" ht="19.5" customHeight="1">
      <c r="A13" s="344"/>
      <c r="B13" s="354" t="s">
        <v>200</v>
      </c>
      <c r="C13" s="369">
        <v>13083</v>
      </c>
      <c r="D13" s="352">
        <v>16133</v>
      </c>
      <c r="E13" s="347"/>
      <c r="F13" s="348"/>
      <c r="H13" s="357" t="s">
        <v>201</v>
      </c>
      <c r="I13" s="357" t="s">
        <v>65</v>
      </c>
      <c r="J13" s="358"/>
      <c r="K13" s="359"/>
      <c r="L13" s="360"/>
      <c r="M13" s="361"/>
    </row>
    <row r="14" spans="1:13" ht="19.5" customHeight="1">
      <c r="A14" s="344"/>
      <c r="B14" s="354" t="s">
        <v>202</v>
      </c>
      <c r="C14" s="370">
        <v>0</v>
      </c>
      <c r="D14" s="346">
        <v>0</v>
      </c>
      <c r="E14" s="347"/>
      <c r="F14" s="348"/>
      <c r="H14" s="371" t="s">
        <v>187</v>
      </c>
      <c r="I14" s="372" t="s">
        <v>203</v>
      </c>
      <c r="J14" s="373">
        <v>0</v>
      </c>
      <c r="K14" s="374">
        <v>0</v>
      </c>
      <c r="L14" s="375">
        <v>63878882.33999999</v>
      </c>
      <c r="M14" s="376">
        <v>32751480.5</v>
      </c>
    </row>
    <row r="15" spans="1:13" s="383" customFormat="1" ht="19.5" customHeight="1" thickBot="1">
      <c r="A15" s="377"/>
      <c r="B15" s="378" t="s">
        <v>204</v>
      </c>
      <c r="C15" s="379">
        <v>3</v>
      </c>
      <c r="D15" s="380">
        <v>4</v>
      </c>
      <c r="E15" s="381"/>
      <c r="F15" s="382"/>
      <c r="H15" s="371"/>
      <c r="I15" s="371" t="s">
        <v>205</v>
      </c>
      <c r="J15" s="384">
        <v>0</v>
      </c>
      <c r="K15" s="385">
        <v>0</v>
      </c>
      <c r="L15" s="386">
        <v>3688058.25</v>
      </c>
      <c r="M15" s="387">
        <v>2092157.75</v>
      </c>
    </row>
    <row r="16" spans="1:13" s="392" customFormat="1" ht="15.75" customHeight="1" thickTop="1">
      <c r="A16" s="388"/>
      <c r="B16" s="389"/>
      <c r="C16" s="390"/>
      <c r="D16" s="390"/>
      <c r="E16" s="391"/>
      <c r="F16" s="391"/>
      <c r="H16" s="344"/>
      <c r="I16" s="344" t="s">
        <v>206</v>
      </c>
      <c r="J16" s="393">
        <v>0</v>
      </c>
      <c r="K16" s="394">
        <v>0</v>
      </c>
      <c r="L16" s="395">
        <v>5781379</v>
      </c>
      <c r="M16" s="396">
        <v>6418515</v>
      </c>
    </row>
    <row r="17" spans="2:13" s="392" customFormat="1" ht="24" customHeight="1" thickBot="1">
      <c r="B17" s="397"/>
      <c r="C17" s="398"/>
      <c r="D17" s="399"/>
      <c r="E17" s="400"/>
      <c r="F17" s="400"/>
      <c r="H17" s="377"/>
      <c r="I17" s="377" t="s">
        <v>207</v>
      </c>
      <c r="J17" s="401">
        <v>0</v>
      </c>
      <c r="K17" s="402">
        <v>0</v>
      </c>
      <c r="L17" s="403">
        <v>14616319.6</v>
      </c>
      <c r="M17" s="404">
        <v>24375094.68</v>
      </c>
    </row>
    <row r="18" spans="1:6" ht="24" customHeight="1" thickTop="1">
      <c r="A18" s="405" t="s">
        <v>208</v>
      </c>
      <c r="B18" s="405"/>
      <c r="C18" s="406"/>
      <c r="D18" s="407"/>
      <c r="E18" s="408">
        <v>620</v>
      </c>
      <c r="F18" s="409">
        <v>8860</v>
      </c>
    </row>
    <row r="19" spans="1:6" ht="19.5" customHeight="1">
      <c r="A19" s="412" t="s">
        <v>209</v>
      </c>
      <c r="B19" s="412" t="s">
        <v>185</v>
      </c>
      <c r="C19" s="413">
        <v>30</v>
      </c>
      <c r="D19" s="414">
        <v>49</v>
      </c>
      <c r="E19" s="415"/>
      <c r="F19" s="416"/>
    </row>
    <row r="20" spans="1:13" ht="19.5" customHeight="1">
      <c r="A20" s="344" t="s">
        <v>210</v>
      </c>
      <c r="B20" s="344" t="s">
        <v>211</v>
      </c>
      <c r="C20" s="417">
        <v>13</v>
      </c>
      <c r="D20" s="353">
        <v>34</v>
      </c>
      <c r="E20" s="418"/>
      <c r="F20" s="368"/>
      <c r="J20" s="343"/>
      <c r="K20" s="343"/>
      <c r="L20" s="343"/>
      <c r="M20" s="343"/>
    </row>
    <row r="21" spans="1:13" ht="19.5" customHeight="1">
      <c r="A21" s="344"/>
      <c r="B21" s="344" t="s">
        <v>212</v>
      </c>
      <c r="C21" s="417">
        <v>11</v>
      </c>
      <c r="D21" s="353">
        <v>11</v>
      </c>
      <c r="E21" s="418"/>
      <c r="F21" s="368"/>
      <c r="J21" s="343"/>
      <c r="K21" s="343"/>
      <c r="L21" s="343"/>
      <c r="M21" s="343"/>
    </row>
    <row r="22" spans="1:13" ht="19.5" customHeight="1">
      <c r="A22" s="344"/>
      <c r="B22" s="344" t="s">
        <v>213</v>
      </c>
      <c r="C22" s="419">
        <v>6</v>
      </c>
      <c r="D22" s="420">
        <v>4</v>
      </c>
      <c r="E22" s="418"/>
      <c r="F22" s="368"/>
      <c r="H22" s="421"/>
      <c r="I22" s="421"/>
      <c r="J22" s="366"/>
      <c r="K22" s="366"/>
      <c r="L22" s="422"/>
      <c r="M22" s="422"/>
    </row>
    <row r="23" spans="1:14" ht="24" customHeight="1">
      <c r="A23" s="412" t="s">
        <v>214</v>
      </c>
      <c r="B23" s="423" t="s">
        <v>185</v>
      </c>
      <c r="C23" s="424">
        <v>0</v>
      </c>
      <c r="D23" s="414">
        <v>66</v>
      </c>
      <c r="E23" s="415"/>
      <c r="F23" s="416"/>
      <c r="H23" s="425"/>
      <c r="I23" s="425"/>
      <c r="J23" s="426"/>
      <c r="K23" s="426"/>
      <c r="L23" s="427"/>
      <c r="M23" s="427"/>
      <c r="N23" s="324"/>
    </row>
    <row r="24" spans="1:14" ht="19.5" customHeight="1">
      <c r="A24" s="344" t="s">
        <v>210</v>
      </c>
      <c r="B24" s="344" t="s">
        <v>215</v>
      </c>
      <c r="C24" s="417">
        <v>0</v>
      </c>
      <c r="D24" s="353">
        <v>66</v>
      </c>
      <c r="E24" s="418"/>
      <c r="F24" s="368"/>
      <c r="H24" s="425"/>
      <c r="I24" s="425"/>
      <c r="J24" s="428"/>
      <c r="K24" s="428"/>
      <c r="L24" s="427"/>
      <c r="M24" s="427"/>
      <c r="N24" s="324"/>
    </row>
    <row r="25" spans="1:14" ht="19.5" customHeight="1">
      <c r="A25" s="344"/>
      <c r="B25" s="344" t="s">
        <v>216</v>
      </c>
      <c r="C25" s="417">
        <v>0</v>
      </c>
      <c r="D25" s="353">
        <v>0</v>
      </c>
      <c r="E25" s="418"/>
      <c r="F25" s="368"/>
      <c r="H25" s="425"/>
      <c r="I25" s="425"/>
      <c r="J25" s="428"/>
      <c r="K25" s="428"/>
      <c r="L25" s="429"/>
      <c r="M25" s="429"/>
      <c r="N25" s="324"/>
    </row>
    <row r="26" spans="1:14" ht="24" customHeight="1">
      <c r="A26" s="412" t="s">
        <v>217</v>
      </c>
      <c r="B26" s="412" t="s">
        <v>185</v>
      </c>
      <c r="C26" s="413">
        <v>5597</v>
      </c>
      <c r="D26" s="414">
        <v>1755</v>
      </c>
      <c r="E26" s="430"/>
      <c r="F26" s="431"/>
      <c r="H26" s="425"/>
      <c r="I26" s="425"/>
      <c r="J26" s="426"/>
      <c r="K26" s="426"/>
      <c r="L26" s="429"/>
      <c r="M26" s="432"/>
      <c r="N26" s="324"/>
    </row>
    <row r="27" spans="1:14" ht="19.5" customHeight="1">
      <c r="A27" s="344" t="s">
        <v>210</v>
      </c>
      <c r="B27" s="344" t="s">
        <v>218</v>
      </c>
      <c r="C27" s="417">
        <v>1684</v>
      </c>
      <c r="D27" s="353">
        <v>1557</v>
      </c>
      <c r="E27" s="418"/>
      <c r="F27" s="368"/>
      <c r="H27" s="421"/>
      <c r="I27" s="421"/>
      <c r="J27" s="428"/>
      <c r="K27" s="428"/>
      <c r="L27" s="427"/>
      <c r="M27" s="427"/>
      <c r="N27" s="324"/>
    </row>
    <row r="28" spans="1:13" ht="19.5" customHeight="1">
      <c r="A28" s="344"/>
      <c r="B28" s="344" t="s">
        <v>219</v>
      </c>
      <c r="C28" s="417">
        <v>3901</v>
      </c>
      <c r="D28" s="353">
        <v>92</v>
      </c>
      <c r="E28" s="418"/>
      <c r="F28" s="368"/>
      <c r="G28" s="433"/>
      <c r="H28" s="421"/>
      <c r="I28" s="421"/>
      <c r="J28" s="366"/>
      <c r="K28" s="366"/>
      <c r="L28" s="434"/>
      <c r="M28" s="434"/>
    </row>
    <row r="29" spans="1:13" ht="19.5" customHeight="1" thickBot="1">
      <c r="A29" s="377"/>
      <c r="B29" s="377" t="s">
        <v>213</v>
      </c>
      <c r="C29" s="435">
        <v>12</v>
      </c>
      <c r="D29" s="436">
        <v>106</v>
      </c>
      <c r="E29" s="437"/>
      <c r="F29" s="438"/>
      <c r="G29" s="433"/>
      <c r="H29" s="421"/>
      <c r="I29" s="421"/>
      <c r="J29" s="366"/>
      <c r="K29" s="366"/>
      <c r="L29" s="434"/>
      <c r="M29" s="434"/>
    </row>
    <row r="30" spans="1:13" ht="25.5" customHeight="1" thickTop="1">
      <c r="A30" s="439"/>
      <c r="B30" s="440"/>
      <c r="H30" s="421"/>
      <c r="I30" s="421"/>
      <c r="J30" s="366"/>
      <c r="K30" s="366"/>
      <c r="L30" s="434"/>
      <c r="M30" s="434"/>
    </row>
    <row r="31" spans="1:9" ht="18" customHeight="1">
      <c r="A31" s="439"/>
      <c r="H31" s="440"/>
      <c r="I31" s="440"/>
    </row>
  </sheetData>
  <sheetProtection/>
  <printOptions horizontalCentered="1" verticalCentered="1"/>
  <pageMargins left="0.22" right="0.28" top="0.4" bottom="0.59" header="0.2" footer="0.1968503937007874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 KGSG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Mućko</dc:creator>
  <cp:keywords/>
  <dc:description/>
  <cp:lastModifiedBy>Paluch</cp:lastModifiedBy>
  <dcterms:created xsi:type="dcterms:W3CDTF">2008-01-23T13:10:15Z</dcterms:created>
  <dcterms:modified xsi:type="dcterms:W3CDTF">2013-01-18T13:06:36Z</dcterms:modified>
  <cp:category/>
  <cp:version/>
  <cp:contentType/>
  <cp:contentStatus/>
</cp:coreProperties>
</file>