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035" windowHeight="11760" activeTab="0"/>
  </bookViews>
  <sheets>
    <sheet name="Jednostki SG" sheetId="1" r:id="rId1"/>
    <sheet name="Osobowy ruch graniczny" sheetId="2" r:id="rId2"/>
    <sheet name="Ruch graniczny środków transp. " sheetId="3" r:id="rId3"/>
    <sheet name="Ujawnione pgpwp" sheetId="4" r:id="rId4"/>
    <sheet name="Obywatelstwa" sheetId="5" r:id="rId5"/>
    <sheet name="Ujawniony przemyt" sheetId="6" r:id="rId6"/>
    <sheet name="Przekazani i wydaleni" sheetId="7" r:id="rId7"/>
  </sheets>
  <externalReferences>
    <externalReference r:id="rId10"/>
    <externalReference r:id="rId11"/>
    <externalReference r:id="rId12"/>
  </externalReferences>
  <definedNames>
    <definedName name="AccessDatabase" hidden="1">"C:\BIURO_SG\TABELE\STAT_96\szablon za 1996 rok.mdb"</definedName>
    <definedName name="K_NIEZEZWOLENIA" localSheetId="1">'[2]Baza 2005'!#REF!</definedName>
    <definedName name="K_NIEZEZWOLENIA" localSheetId="6">'[3]Baza 2005'!#REF!</definedName>
    <definedName name="K_NIEZEZWOLENIA" localSheetId="2">'[2]Baza 2005'!#REF!</definedName>
    <definedName name="K_NIEZEZWOLENIA">'[1]Baza 2005'!#REF!</definedName>
    <definedName name="_xlnm.Print_Area" localSheetId="4">'Obywatelstwa'!$A$1:$N$68</definedName>
    <definedName name="wrn.cudzoziemcy._.wydaleni._.99." localSheetId="0" hidden="1">{#N/A,#N/A,FALSE,"24"}</definedName>
    <definedName name="wrn.cudzoziemcy._.wydaleni._.99." localSheetId="4" hidden="1">{#N/A,#N/A,FALSE,"24"}</definedName>
    <definedName name="wrn.cudzoziemcy._.wydaleni._.99." localSheetId="1" hidden="1">{#N/A,#N/A,FALSE,"24"}</definedName>
    <definedName name="wrn.cudzoziemcy._.wydaleni._.99." localSheetId="6" hidden="1">{#N/A,#N/A,FALSE,"24"}</definedName>
    <definedName name="wrn.cudzoziemcy._.wydaleni._.99." localSheetId="2" hidden="1">{#N/A,#N/A,FALSE,"24"}</definedName>
    <definedName name="wrn.cudzoziemcy._.wydaleni._.99." localSheetId="3" hidden="1">{#N/A,#N/A,FALSE,"24"}</definedName>
    <definedName name="wrn.cudzoziemcy._.wydaleni._.99." localSheetId="5" hidden="1">{#N/A,#N/A,FALSE,"24"}</definedName>
    <definedName name="wrn.cudzoziemcy._.wydaleni._.99." hidden="1">{#N/A,#N/A,FALSE,"24"}</definedName>
    <definedName name="wrn.Przyjęci._.do._.RP._.99." localSheetId="0" hidden="1">{#N/A,#N/A,FALSE,"23"}</definedName>
    <definedName name="wrn.Przyjęci._.do._.RP._.99." localSheetId="4" hidden="1">{#N/A,#N/A,FALSE,"23"}</definedName>
    <definedName name="wrn.Przyjęci._.do._.RP._.99." localSheetId="1" hidden="1">{#N/A,#N/A,FALSE,"23"}</definedName>
    <definedName name="wrn.Przyjęci._.do._.RP._.99." localSheetId="6" hidden="1">{#N/A,#N/A,FALSE,"23"}</definedName>
    <definedName name="wrn.Przyjęci._.do._.RP._.99." localSheetId="2" hidden="1">{#N/A,#N/A,FALSE,"23"}</definedName>
    <definedName name="wrn.Przyjęci._.do._.RP._.99." localSheetId="3" hidden="1">{#N/A,#N/A,FALSE,"23"}</definedName>
    <definedName name="wrn.Przyjęci._.do._.RP._.99." localSheetId="5" hidden="1">{#N/A,#N/A,FALSE,"23"}</definedName>
    <definedName name="wrn.Przyjęci._.do._.RP._.99." hidden="1">{#N/A,#N/A,FALSE,"23"}</definedName>
  </definedNames>
  <calcPr fullCalcOnLoad="1"/>
</workbook>
</file>

<file path=xl/sharedStrings.xml><?xml version="1.0" encoding="utf-8"?>
<sst xmlns="http://schemas.openxmlformats.org/spreadsheetml/2006/main" count="333" uniqueCount="218">
  <si>
    <t>ruch paszportowy</t>
  </si>
  <si>
    <t>mały ruch graniczny</t>
  </si>
  <si>
    <t>ogółem</t>
  </si>
  <si>
    <t>odcinek granicy</t>
  </si>
  <si>
    <t>2006 r.</t>
  </si>
  <si>
    <t>2005 r.</t>
  </si>
  <si>
    <t>/</t>
  </si>
  <si>
    <t>RAZEM</t>
  </si>
  <si>
    <t>Rosja</t>
  </si>
  <si>
    <t>Białoruś</t>
  </si>
  <si>
    <t xml:space="preserve">        </t>
  </si>
  <si>
    <t>Ukraina</t>
  </si>
  <si>
    <t>morska</t>
  </si>
  <si>
    <t>lotnicza</t>
  </si>
  <si>
    <t>razem granica zewnętrzna UE</t>
  </si>
  <si>
    <t>Litwa</t>
  </si>
  <si>
    <t>Słowacja</t>
  </si>
  <si>
    <t>Czechy</t>
  </si>
  <si>
    <t>Niemcy</t>
  </si>
  <si>
    <t>razem granica wewnętrzna UE</t>
  </si>
  <si>
    <t>Polacy</t>
  </si>
  <si>
    <t>Cudzoziemcy</t>
  </si>
  <si>
    <r>
      <t>pozostały</t>
    </r>
    <r>
      <rPr>
        <b/>
        <sz val="12"/>
        <rFont val="Times New Roman CE"/>
        <family val="1"/>
      </rPr>
      <t xml:space="preserve"> </t>
    </r>
    <r>
      <rPr>
        <i/>
        <sz val="12"/>
        <rFont val="Times New Roman CE"/>
        <family val="0"/>
      </rPr>
      <t xml:space="preserve"> (obsługa środków transportu, inny)</t>
    </r>
  </si>
  <si>
    <t>Osobowy ruch graniczny w 2006 roku - liczba przekroczeń granicy</t>
  </si>
  <si>
    <t xml:space="preserve">udział % </t>
  </si>
  <si>
    <t xml:space="preserve">Ogółem  </t>
  </si>
  <si>
    <t>samochody osobowe</t>
  </si>
  <si>
    <t>autobusy</t>
  </si>
  <si>
    <t>samochody ciężarowe</t>
  </si>
  <si>
    <t>odcinek</t>
  </si>
  <si>
    <t>w całości</t>
  </si>
  <si>
    <t>granicy</t>
  </si>
  <si>
    <t>ruchu</t>
  </si>
  <si>
    <t>Razem</t>
  </si>
  <si>
    <t xml:space="preserve"> </t>
  </si>
  <si>
    <t>Ruch graniczny środków transportu drogowego w 2006 roku</t>
  </si>
  <si>
    <t xml:space="preserve">             przekroczenia granicy państwowej wbrew przepisom (pgpwp) w 2006 roku</t>
  </si>
  <si>
    <t>na odcinkach granicy:</t>
  </si>
  <si>
    <t>obywatele RP</t>
  </si>
  <si>
    <t>z Rosją</t>
  </si>
  <si>
    <t>cudzoziemcy</t>
  </si>
  <si>
    <t>z Białorusią</t>
  </si>
  <si>
    <t>ogółem z RP</t>
  </si>
  <si>
    <t>z Ukrainą</t>
  </si>
  <si>
    <t>ogółem do RP</t>
  </si>
  <si>
    <t>na morskiej</t>
  </si>
  <si>
    <t>poza przejściami granicznymi, w tym:</t>
  </si>
  <si>
    <t>na lotniczej</t>
  </si>
  <si>
    <t xml:space="preserve">       z RP</t>
  </si>
  <si>
    <t>razem na zewnętrznej granicy UE</t>
  </si>
  <si>
    <t xml:space="preserve">       do RP</t>
  </si>
  <si>
    <t>z Litwą</t>
  </si>
  <si>
    <t>w przejściach granicznych, w tym:</t>
  </si>
  <si>
    <t>ze Słowacją</t>
  </si>
  <si>
    <t>z Czechami</t>
  </si>
  <si>
    <t>z Niemcami</t>
  </si>
  <si>
    <t>razem na wewnętrznej granicy UE</t>
  </si>
  <si>
    <t>Kraj</t>
  </si>
  <si>
    <t>Ujawnione samodzielnie przez Straż Graniczną osoby, które dokonały lub usiłowały dokonać</t>
  </si>
  <si>
    <t xml:space="preserve">                (bez przekazanych) - wg obywatelstw - podsumowanie</t>
  </si>
  <si>
    <t>obywatelstwo</t>
  </si>
  <si>
    <t>na granicy zewnętrznej UE</t>
  </si>
  <si>
    <t>na granicy wewnętrznej UE</t>
  </si>
  <si>
    <t>ALBANIA</t>
  </si>
  <si>
    <t>ALGIERIA</t>
  </si>
  <si>
    <t>ANGOLA</t>
  </si>
  <si>
    <t>ARMENIA</t>
  </si>
  <si>
    <t>AUSTRALIA</t>
  </si>
  <si>
    <t>AZERBEJDŻAN</t>
  </si>
  <si>
    <t>BANGLADESZ</t>
  </si>
  <si>
    <t>BEZPAŃSTWOWIEC</t>
  </si>
  <si>
    <t>BIAŁORUŚ</t>
  </si>
  <si>
    <t>BUŁGARIA</t>
  </si>
  <si>
    <t>CHINY</t>
  </si>
  <si>
    <t>CHORWACJA</t>
  </si>
  <si>
    <t>CZECHY</t>
  </si>
  <si>
    <t>DANIA</t>
  </si>
  <si>
    <t>EGIPT</t>
  </si>
  <si>
    <t>ETIOPIA</t>
  </si>
  <si>
    <t>FRANCJA</t>
  </si>
  <si>
    <t>GHANA</t>
  </si>
  <si>
    <t>GRUZJA</t>
  </si>
  <si>
    <t>INDIE</t>
  </si>
  <si>
    <t>IRAK</t>
  </si>
  <si>
    <t>IRAN</t>
  </si>
  <si>
    <t>IZRAEL</t>
  </si>
  <si>
    <t>JAMAJKA</t>
  </si>
  <si>
    <t>KAMERUN</t>
  </si>
  <si>
    <t>KAZACHSTAN</t>
  </si>
  <si>
    <t>KENIA</t>
  </si>
  <si>
    <t>KOLUMBIA</t>
  </si>
  <si>
    <t>KONGO</t>
  </si>
  <si>
    <t>LIBAN</t>
  </si>
  <si>
    <t>LIBERIA</t>
  </si>
  <si>
    <t>LITWA</t>
  </si>
  <si>
    <t>ŁOTWA</t>
  </si>
  <si>
    <t>MACEDONIA</t>
  </si>
  <si>
    <t>MAROKO</t>
  </si>
  <si>
    <t>MOŁDOWA</t>
  </si>
  <si>
    <t>MONGOLIA</t>
  </si>
  <si>
    <t>NIDERLANDY</t>
  </si>
  <si>
    <t>NIEMCY</t>
  </si>
  <si>
    <t>NIEUSTALONE</t>
  </si>
  <si>
    <t>NIGERIA</t>
  </si>
  <si>
    <t>PAKISTAN</t>
  </si>
  <si>
    <t>PALESTYNA</t>
  </si>
  <si>
    <t>POLSKA</t>
  </si>
  <si>
    <t>ROSJA</t>
  </si>
  <si>
    <t>RUMUNIA</t>
  </si>
  <si>
    <t>SERBIA I CZARNOGÓRA</t>
  </si>
  <si>
    <t>SIERRA LEONE</t>
  </si>
  <si>
    <t>SŁOWACJA</t>
  </si>
  <si>
    <t>SOMALIA</t>
  </si>
  <si>
    <t>SRI LANKA</t>
  </si>
  <si>
    <t>SUAZI</t>
  </si>
  <si>
    <t>SYRIA</t>
  </si>
  <si>
    <t>SZWECJA</t>
  </si>
  <si>
    <t>TADŻYKISTAN</t>
  </si>
  <si>
    <t>TOGO</t>
  </si>
  <si>
    <t>TUNEZJA</t>
  </si>
  <si>
    <t>TURCJA</t>
  </si>
  <si>
    <t>UGANDA</t>
  </si>
  <si>
    <t>UKRAINA</t>
  </si>
  <si>
    <t>UZBEKISTAN</t>
  </si>
  <si>
    <t>WIETNAM</t>
  </si>
  <si>
    <t>WŁOCHY</t>
  </si>
  <si>
    <t>Ujawnione samodzielnie przez Straż Graniczną osoby, które dokonały lub usiłowały dokonać pgpwp 
 w 2006 roku</t>
  </si>
  <si>
    <t xml:space="preserve">przekazani z RP </t>
  </si>
  <si>
    <t xml:space="preserve"> przyjęci do RP</t>
  </si>
  <si>
    <t xml:space="preserve"> cudzoziemcy</t>
  </si>
  <si>
    <t xml:space="preserve"> obywatele RP</t>
  </si>
  <si>
    <t>wyszczególnienie</t>
  </si>
  <si>
    <t>ilość</t>
  </si>
  <si>
    <t xml:space="preserve">wartość </t>
  </si>
  <si>
    <t>Rodzaj</t>
  </si>
  <si>
    <t>narkotyki</t>
  </si>
  <si>
    <t>razem</t>
  </si>
  <si>
    <t>dobra kultury</t>
  </si>
  <si>
    <t xml:space="preserve">   w tym:</t>
  </si>
  <si>
    <t xml:space="preserve">amfetamina </t>
  </si>
  <si>
    <t>ikony</t>
  </si>
  <si>
    <t>amfetamina</t>
  </si>
  <si>
    <t>numizmaty</t>
  </si>
  <si>
    <t xml:space="preserve">haszysz </t>
  </si>
  <si>
    <t>przedmioty zabytkowe</t>
  </si>
  <si>
    <t xml:space="preserve">heroina </t>
  </si>
  <si>
    <t>pojazdy mechaniczne</t>
  </si>
  <si>
    <t xml:space="preserve">kokaina </t>
  </si>
  <si>
    <t>samochody</t>
  </si>
  <si>
    <t>marihuana</t>
  </si>
  <si>
    <t>motocykle</t>
  </si>
  <si>
    <t>ecstasy</t>
  </si>
  <si>
    <t>towary handlowe</t>
  </si>
  <si>
    <t>opium</t>
  </si>
  <si>
    <t>papierosy</t>
  </si>
  <si>
    <t>LSD</t>
  </si>
  <si>
    <t>alkohol</t>
  </si>
  <si>
    <t>waluta obca</t>
  </si>
  <si>
    <t>inne towary</t>
  </si>
  <si>
    <t>broń i amunicja</t>
  </si>
  <si>
    <t xml:space="preserve">   broń</t>
  </si>
  <si>
    <t xml:space="preserve">       w tym:</t>
  </si>
  <si>
    <t>broń palna</t>
  </si>
  <si>
    <t>broń gazowa</t>
  </si>
  <si>
    <t>inna</t>
  </si>
  <si>
    <t xml:space="preserve">   broń inna</t>
  </si>
  <si>
    <t>granaty</t>
  </si>
  <si>
    <t>ręczne miotacze gazu</t>
  </si>
  <si>
    <t xml:space="preserve">    amunicja</t>
  </si>
  <si>
    <t>amunicja ostra</t>
  </si>
  <si>
    <t>amunicja gazowa</t>
  </si>
  <si>
    <r>
      <t xml:space="preserve">Źródło: </t>
    </r>
    <r>
      <rPr>
        <i/>
        <sz val="10"/>
        <rFont val="Arial CE"/>
        <family val="0"/>
      </rPr>
      <t>Zarząd Graniczny KGSG</t>
    </r>
  </si>
  <si>
    <t>Ujawnione przez Straż Graniczną towary pochodzące z przemytu w 2006 roku - wg rodzajów przedmiotu (wartość - dane szacunkowe)</t>
  </si>
  <si>
    <t xml:space="preserve">    (oddziały, placówki Straży Granicznej itp.) - wg stanu na dzień 31 grudnia 2006 roku</t>
  </si>
  <si>
    <t>długość odcinka</t>
  </si>
  <si>
    <t>placówki SG</t>
  </si>
  <si>
    <t>31.12.2005 r.</t>
  </si>
  <si>
    <t>31.12.2006 r.</t>
  </si>
  <si>
    <t>Warmińsko - Mazurski</t>
  </si>
  <si>
    <t>10 placówek</t>
  </si>
  <si>
    <t>Podlaski</t>
  </si>
  <si>
    <t>17 placówek</t>
  </si>
  <si>
    <t>Nadbużański</t>
  </si>
  <si>
    <t>Bieszczadzki</t>
  </si>
  <si>
    <t>13 placówek</t>
  </si>
  <si>
    <t>Karpacki</t>
  </si>
  <si>
    <t>15 placówek</t>
  </si>
  <si>
    <t>14 placówek</t>
  </si>
  <si>
    <t>Śląski</t>
  </si>
  <si>
    <t>11 placówek</t>
  </si>
  <si>
    <t>Sudecki</t>
  </si>
  <si>
    <t>9 placówek</t>
  </si>
  <si>
    <t>Łużycki</t>
  </si>
  <si>
    <t>7 placówek</t>
  </si>
  <si>
    <t>Lubuski</t>
  </si>
  <si>
    <t>5 placówek</t>
  </si>
  <si>
    <t>Pomorski</t>
  </si>
  <si>
    <t>8 placówek</t>
  </si>
  <si>
    <t>Morski</t>
  </si>
  <si>
    <t>Nadwiślański</t>
  </si>
  <si>
    <t>136 placówek
272 przejścia</t>
  </si>
  <si>
    <t>130 placówek
281 przejść</t>
  </si>
  <si>
    <r>
      <t xml:space="preserve">Oddział SG
</t>
    </r>
    <r>
      <rPr>
        <sz val="10"/>
        <rFont val="Times New Roman CE"/>
        <family val="1"/>
      </rPr>
      <t>jednostka organizacyjna</t>
    </r>
  </si>
  <si>
    <t>Terenowe jednostki organizacyjne Straży Granicznej</t>
  </si>
  <si>
    <t>* za pgpwp i w trybie administracyjnym (przeterminowany pobyt, nielegalna praca itp.)</t>
  </si>
  <si>
    <t>Przekazani i wydaleni w 2006 roku - razem*</t>
  </si>
  <si>
    <t>zmiany wprowadzone
w 2006 roku</t>
  </si>
  <si>
    <t>(na odcinku granicy)</t>
  </si>
  <si>
    <t>4 września otwarto drogowe przejście  Berżniki - Kapčiamiestis (granica z Litwą).</t>
  </si>
  <si>
    <t>16 marca w drogowym przejściu granicznym Krościenko-Smolnica (granica z Ukrainą) rozszerzono zakres ruchu o ruch towarowy (do 7,5 tony).
16 marca w kolejowym przejściu granicznym Krościenko-Chyrow (granica z Ukrainą) rozszerzono zakres ruchu o międzynarodowy ruch osobowy.</t>
  </si>
  <si>
    <r>
      <t xml:space="preserve">16 stycznia </t>
    </r>
    <r>
      <rPr>
        <i/>
        <sz val="9"/>
        <rFont val="Times New Roman CE"/>
        <family val="1"/>
      </rPr>
      <t>otwarto drogowe przejście graniczne w Zwardoniu (granica ze Słowacją).
1 marca rozformowano i wyłączono z systemu ochrony granicy państwowej PSG Chyżne, jej odcinek i zadania przejęła PSG Lipnica Wielka (granica ze Słowacją).
15 maja w drogowym przejściu granicznym w Łysej Polanie (granica ze Słowacją) wprowadzono ograniczenie w ruchu towarowym do ruchu pojazdów o masie całkowitej do 7,5 t.
7 lipca otwarto turystyczne przejścia graniczne: Muszyna - Legnava i Moczarki - Oravska Polhora (granica ze Słowacją).
20 października zmieniono nazwę PSG Niedzica na PSG Sromowce Wyżne (granica ze Słowacją).</t>
    </r>
  </si>
  <si>
    <t>9 lutego otwarto przejście mrg Gadzowice-Rusin (granica z Czechami).
15 czerwca zniesiono placówki SG w: Lesznej Górnej, Pomorzowicach i Jasienicy Górnej (granica z Czechami). Ich odcinki i zadania przejęły placówki w: Cieszynie, Pietrowicach i Paczkowie. 
9 grudnia otwarto kolejowe przejście Głuchołazy - Jindřichov ve Slesku (granica z Czechami).</t>
  </si>
  <si>
    <t xml:space="preserve">30 września zniesiono PSG w Międzygórzu. Ochronę jej odcinka przejęła PSG w Lądku Zdroju i PSG w Międzylesiu (granica z Czechami).    </t>
  </si>
  <si>
    <t>10 maja otwarto turystyczne przejście graniczne Wigancice Żytawskie - Višňovská (granica z Czechami). 
15 lipca zniesiono PSG w Radomierzycach, której zadania przejęły odpowiednio placówki SG w Bogatyni i Zgorzelcu.
21 lipca otwarto turystyczne przejście graniczne Zawidów - Černousy/Ves (granica z Czechami).
15 listopada zniesiono PSG w Pieńsku. Jej odcinek przejęła PSG w Zgorzelcu.</t>
  </si>
  <si>
    <t>30 września utworzono PSG w Szczecinie-Goleniowie.</t>
  </si>
  <si>
    <t>4 października otwarto przejście graniczne w Międzyzdrojach.</t>
  </si>
  <si>
    <t>Źródło: Zarząd Graniczny KGSG</t>
  </si>
  <si>
    <t xml:space="preserve">           Biuro Współpracy Międzynarodowej KGSG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</si>
</sst>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\+#0.00%;\-#0.00%"/>
    <numFmt numFmtId="166" formatCode="\+#0.0%;\-#0.0%"/>
    <numFmt numFmtId="167" formatCode="#,##0.00_*&quot;km&quot;"/>
    <numFmt numFmtId="168" formatCode="#,##0\ &quot;zł&quot;"/>
    <numFmt numFmtId="169" formatCode="_-* #,##0\ &quot;zł&quot;_-;\-* #,##0\ &quot;zł&quot;_-;_-* &quot;-&quot;??\ &quot;zł&quot;_-;_-@_-"/>
    <numFmt numFmtId="170" formatCode="#,##0_*&quot;tabl.&quot;"/>
    <numFmt numFmtId="171" formatCode="#,##0.0000&quot;kg&quot;"/>
    <numFmt numFmtId="172" formatCode="#,##0\ &quot;PLN&quot;;\-#,##0\ &quot;PLN&quot;"/>
    <numFmt numFmtId="173" formatCode="#,##0\ &quot;PLN&quot;;[Red]\-#,##0\ &quot;PLN&quot;"/>
    <numFmt numFmtId="174" formatCode="#,##0.00\ &quot;PLN&quot;;\-#,##0.00\ &quot;PLN&quot;"/>
    <numFmt numFmtId="175" formatCode="#,##0.00\ &quot;PLN&quot;;[Red]\-#,##0.00\ &quot;PLN&quot;"/>
    <numFmt numFmtId="176" formatCode="_-* #,##0\ &quot;PLN&quot;_-;\-* #,##0\ &quot;PLN&quot;_-;_-* &quot;-&quot;\ &quot;PLN&quot;_-;_-@_-"/>
    <numFmt numFmtId="177" formatCode="_-* #,##0\ _P_L_N_-;\-* #,##0\ _P_L_N_-;_-* &quot;-&quot;\ _P_L_N_-;_-@_-"/>
    <numFmt numFmtId="178" formatCode="_-* #,##0.00\ &quot;PLN&quot;_-;\-* #,##0.00\ &quot;PLN&quot;_-;_-* &quot;-&quot;??\ &quot;PLN&quot;_-;_-@_-"/>
    <numFmt numFmtId="179" formatCode="_-* #,##0.00\ _P_L_N_-;\-* #,##0.00\ _P_L_N_-;_-* &quot;-&quot;??\ _P_L_N_-;_-@_-"/>
    <numFmt numFmtId="180" formatCode="0.000000"/>
    <numFmt numFmtId="181" formatCode="0.0"/>
    <numFmt numFmtId="182" formatCode="0.00000"/>
    <numFmt numFmtId="183" formatCode="0.0000"/>
    <numFmt numFmtId="184" formatCode="0.000"/>
    <numFmt numFmtId="185" formatCode="_-* #,##0.0000\ &quot;zł&quot;_-;\-* #,##0.00\ &quot;zł&quot;_-;_-* &quot;-&quot;??\ &quot;zł&quot;_-;_-@_-"/>
    <numFmt numFmtId="186" formatCode="#,##0.0000_*&quot;km&quot;"/>
    <numFmt numFmtId="187" formatCode="\+0.00%;\-0.00%;0%"/>
    <numFmt numFmtId="188" formatCode="\+\ 0.00%"/>
    <numFmt numFmtId="189" formatCode="#,##0.0000"/>
    <numFmt numFmtId="190" formatCode="#,##0.0"/>
    <numFmt numFmtId="191" formatCode="#,##0.000"/>
    <numFmt numFmtId="192" formatCode="#,##0.00\ &quot;zł&quot;"/>
    <numFmt numFmtId="193" formatCode="&quot;€&quot;#,##0;\-&quot;€&quot;#,##0"/>
    <numFmt numFmtId="194" formatCode="&quot;€&quot;#,##0;[Red]\-&quot;€&quot;#,##0"/>
    <numFmt numFmtId="195" formatCode="&quot;€&quot;#,##0.00;\-&quot;€&quot;#,##0.00"/>
    <numFmt numFmtId="196" formatCode="&quot;€&quot;#,##0.00;[Red]\-&quot;€&quot;#,##0.00"/>
    <numFmt numFmtId="197" formatCode="_-&quot;€&quot;* #,##0_-;\-&quot;€&quot;* #,##0_-;_-&quot;€&quot;* &quot;-&quot;_-;_-@_-"/>
    <numFmt numFmtId="198" formatCode="_-* #,##0_-;\-* #,##0_-;_-* &quot;-&quot;_-;_-@_-"/>
    <numFmt numFmtId="199" formatCode="_-&quot;€&quot;* #,##0.00_-;\-&quot;€&quot;* #,##0.00_-;_-&quot;€&quot;* &quot;-&quot;??_-;_-@_-"/>
    <numFmt numFmtId="200" formatCode="_-* #,##0.00_-;\-* #,##0.00_-;_-* &quot;-&quot;??_-;_-@_-"/>
    <numFmt numFmtId="201" formatCode="d\ mmm"/>
    <numFmt numFmtId="202" formatCode="\+#0.000%;\-#0.000%"/>
    <numFmt numFmtId="203" formatCode="_-* #,##0.0\ &quot;zł&quot;_-;\-* #,##0.0\ &quot;zł&quot;_-;_-* &quot;-&quot;??\ &quot;zł&quot;_-;_-@_-"/>
  </numFmts>
  <fonts count="6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i/>
      <sz val="12"/>
      <name val="Times New Roman CE"/>
      <family val="0"/>
    </font>
    <font>
      <b/>
      <sz val="10"/>
      <name val="Times New Roman CE"/>
      <family val="1"/>
    </font>
    <font>
      <sz val="12"/>
      <color indexed="9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b/>
      <u val="single"/>
      <sz val="10"/>
      <name val="Times New Roman CE"/>
      <family val="1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0.5"/>
      <name val="Arial CE"/>
      <family val="2"/>
    </font>
    <font>
      <b/>
      <sz val="10"/>
      <color indexed="12"/>
      <name val="Arial CE"/>
      <family val="0"/>
    </font>
    <font>
      <b/>
      <sz val="9"/>
      <name val="Times New Roman CE"/>
      <family val="0"/>
    </font>
    <font>
      <sz val="9"/>
      <name val="Times New Roman CE"/>
      <family val="0"/>
    </font>
    <font>
      <sz val="9"/>
      <name val="Arial CE"/>
      <family val="0"/>
    </font>
    <font>
      <i/>
      <sz val="8"/>
      <name val="Arial CE"/>
      <family val="2"/>
    </font>
    <font>
      <sz val="8"/>
      <name val="Arial CE"/>
      <family val="2"/>
    </font>
    <font>
      <b/>
      <sz val="12"/>
      <name val="Times New Roman"/>
      <family val="1"/>
    </font>
    <font>
      <b/>
      <sz val="12"/>
      <color indexed="12"/>
      <name val="Times New Roman CE"/>
      <family val="1"/>
    </font>
    <font>
      <i/>
      <sz val="10"/>
      <name val="Times New Roman CE"/>
      <family val="0"/>
    </font>
    <font>
      <i/>
      <sz val="12"/>
      <name val="Arial CE"/>
      <family val="2"/>
    </font>
    <font>
      <sz val="12"/>
      <name val="Arial CE"/>
      <family val="0"/>
    </font>
    <font>
      <b/>
      <i/>
      <sz val="10"/>
      <name val="Arial"/>
      <family val="2"/>
    </font>
    <font>
      <b/>
      <i/>
      <sz val="10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i/>
      <sz val="9"/>
      <name val="Times New Roman CE"/>
      <family val="1"/>
    </font>
    <font>
      <b/>
      <i/>
      <sz val="12"/>
      <name val="Times New Roman CE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dotted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dotted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58">
    <xf numFmtId="0" fontId="0" fillId="0" borderId="0" xfId="0" applyAlignment="1">
      <alignment/>
    </xf>
    <xf numFmtId="0" fontId="6" fillId="0" borderId="0" xfId="57" applyFont="1" applyAlignment="1" applyProtection="1">
      <alignment vertical="center"/>
      <protection locked="0"/>
    </xf>
    <xf numFmtId="0" fontId="7" fillId="0" borderId="0" xfId="57" applyFont="1" applyAlignment="1">
      <alignment vertical="center"/>
      <protection/>
    </xf>
    <xf numFmtId="0" fontId="8" fillId="0" borderId="0" xfId="57" applyFont="1" applyAlignment="1">
      <alignment vertical="center"/>
      <protection/>
    </xf>
    <xf numFmtId="0" fontId="7" fillId="33" borderId="10" xfId="57" applyFont="1" applyFill="1" applyBorder="1" applyAlignment="1">
      <alignment vertical="center"/>
      <protection/>
    </xf>
    <xf numFmtId="0" fontId="9" fillId="33" borderId="11" xfId="57" applyFont="1" applyFill="1" applyBorder="1" applyAlignment="1">
      <alignment horizontal="centerContinuous" vertical="center"/>
      <protection/>
    </xf>
    <xf numFmtId="0" fontId="7" fillId="33" borderId="11" xfId="57" applyFont="1" applyFill="1" applyBorder="1" applyAlignment="1">
      <alignment horizontal="centerContinuous" vertical="center"/>
      <protection/>
    </xf>
    <xf numFmtId="0" fontId="7" fillId="33" borderId="12" xfId="57" applyFont="1" applyFill="1" applyBorder="1" applyAlignment="1">
      <alignment horizontal="centerContinuous" vertical="center"/>
      <protection/>
    </xf>
    <xf numFmtId="0" fontId="9" fillId="33" borderId="11" xfId="57" applyFont="1" applyFill="1" applyBorder="1" applyAlignment="1">
      <alignment horizontal="centerContinuous" vertical="center" wrapText="1"/>
      <protection/>
    </xf>
    <xf numFmtId="0" fontId="7" fillId="33" borderId="11" xfId="57" applyFont="1" applyFill="1" applyBorder="1" applyAlignment="1">
      <alignment horizontal="centerContinuous" vertical="center" wrapText="1"/>
      <protection/>
    </xf>
    <xf numFmtId="0" fontId="7" fillId="33" borderId="12" xfId="57" applyFont="1" applyFill="1" applyBorder="1" applyAlignment="1">
      <alignment horizontal="centerContinuous" vertical="center" wrapText="1"/>
      <protection/>
    </xf>
    <xf numFmtId="0" fontId="9" fillId="33" borderId="13" xfId="57" applyFont="1" applyFill="1" applyBorder="1" applyAlignment="1">
      <alignment horizontal="centerContinuous" vertical="center"/>
      <protection/>
    </xf>
    <xf numFmtId="0" fontId="11" fillId="0" borderId="0" xfId="57" applyFont="1">
      <alignment/>
      <protection/>
    </xf>
    <xf numFmtId="0" fontId="7" fillId="33" borderId="12" xfId="57" applyFont="1" applyFill="1" applyBorder="1" applyAlignment="1">
      <alignment horizontal="center" vertical="center"/>
      <protection/>
    </xf>
    <xf numFmtId="17" fontId="7" fillId="33" borderId="12" xfId="57" applyNumberFormat="1" applyFont="1" applyFill="1" applyBorder="1" applyAlignment="1" applyProtection="1">
      <alignment horizontal="center" vertical="center"/>
      <protection locked="0"/>
    </xf>
    <xf numFmtId="0" fontId="7" fillId="33" borderId="12" xfId="57" applyNumberFormat="1" applyFont="1" applyFill="1" applyBorder="1" applyAlignment="1" applyProtection="1">
      <alignment horizontal="center" vertical="center"/>
      <protection locked="0"/>
    </xf>
    <xf numFmtId="0" fontId="7" fillId="33" borderId="12" xfId="57" applyNumberFormat="1" applyFont="1" applyFill="1" applyBorder="1" applyAlignment="1" quotePrefix="1">
      <alignment horizontal="center" vertical="center"/>
      <protection/>
    </xf>
    <xf numFmtId="0" fontId="7" fillId="33" borderId="11" xfId="57" applyNumberFormat="1" applyFont="1" applyFill="1" applyBorder="1" applyAlignment="1" quotePrefix="1">
      <alignment horizontal="center" vertical="center"/>
      <protection/>
    </xf>
    <xf numFmtId="0" fontId="11" fillId="0" borderId="0" xfId="57" applyNumberFormat="1" applyFont="1" applyAlignment="1">
      <alignment horizontal="center"/>
      <protection/>
    </xf>
    <xf numFmtId="0" fontId="11" fillId="0" borderId="0" xfId="57" applyFont="1" applyAlignment="1">
      <alignment horizontal="center"/>
      <protection/>
    </xf>
    <xf numFmtId="0" fontId="7" fillId="33" borderId="10" xfId="57" applyFont="1" applyFill="1" applyBorder="1" applyAlignment="1">
      <alignment horizontal="center" vertical="center"/>
      <protection/>
    </xf>
    <xf numFmtId="3" fontId="7" fillId="33" borderId="10" xfId="57" applyNumberFormat="1" applyFont="1" applyFill="1" applyBorder="1" applyAlignment="1">
      <alignment horizontal="right" vertical="center"/>
      <protection/>
    </xf>
    <xf numFmtId="165" fontId="7" fillId="33" borderId="10" xfId="57" applyNumberFormat="1" applyFont="1" applyFill="1" applyBorder="1" applyAlignment="1">
      <alignment horizontal="right" vertical="center"/>
      <protection/>
    </xf>
    <xf numFmtId="165" fontId="7" fillId="33" borderId="10" xfId="57" applyNumberFormat="1" applyFont="1" applyFill="1" applyBorder="1" applyAlignment="1" quotePrefix="1">
      <alignment horizontal="right" vertical="center"/>
      <protection/>
    </xf>
    <xf numFmtId="165" fontId="7" fillId="33" borderId="0" xfId="57" applyNumberFormat="1" applyFont="1" applyFill="1" applyBorder="1" applyAlignment="1" quotePrefix="1">
      <alignment horizontal="right" vertical="center"/>
      <protection/>
    </xf>
    <xf numFmtId="0" fontId="11" fillId="0" borderId="0" xfId="57" applyNumberFormat="1" applyFont="1" applyAlignment="1">
      <alignment horizontal="center"/>
      <protection/>
    </xf>
    <xf numFmtId="0" fontId="11" fillId="0" borderId="0" xfId="57" applyFont="1" applyAlignment="1">
      <alignment horizontal="center"/>
      <protection/>
    </xf>
    <xf numFmtId="0" fontId="8" fillId="0" borderId="10" xfId="57" applyFont="1" applyBorder="1" applyAlignment="1">
      <alignment vertical="center"/>
      <protection/>
    </xf>
    <xf numFmtId="3" fontId="8" fillId="0" borderId="10" xfId="57" applyNumberFormat="1" applyFont="1" applyBorder="1" applyAlignment="1" applyProtection="1">
      <alignment vertical="center"/>
      <protection locked="0"/>
    </xf>
    <xf numFmtId="166" fontId="8" fillId="0" borderId="10" xfId="57" applyNumberFormat="1" applyFont="1" applyBorder="1" applyAlignment="1">
      <alignment vertical="center"/>
      <protection/>
    </xf>
    <xf numFmtId="166" fontId="12" fillId="0" borderId="10" xfId="57" applyNumberFormat="1" applyFont="1" applyBorder="1" applyAlignment="1">
      <alignment vertical="center"/>
      <protection/>
    </xf>
    <xf numFmtId="3" fontId="7" fillId="0" borderId="10" xfId="57" applyNumberFormat="1" applyFont="1" applyBorder="1" applyAlignment="1">
      <alignment vertical="center"/>
      <protection/>
    </xf>
    <xf numFmtId="166" fontId="7" fillId="0" borderId="0" xfId="57" applyNumberFormat="1" applyFont="1" applyBorder="1" applyAlignment="1">
      <alignment vertical="center"/>
      <protection/>
    </xf>
    <xf numFmtId="0" fontId="13" fillId="0" borderId="0" xfId="57" applyNumberFormat="1" applyFont="1">
      <alignment/>
      <protection/>
    </xf>
    <xf numFmtId="0" fontId="13" fillId="0" borderId="0" xfId="57" applyFont="1">
      <alignment/>
      <protection/>
    </xf>
    <xf numFmtId="0" fontId="11" fillId="34" borderId="14" xfId="57" applyFont="1" applyFill="1" applyBorder="1" applyAlignment="1">
      <alignment vertical="center" wrapText="1"/>
      <protection/>
    </xf>
    <xf numFmtId="3" fontId="7" fillId="34" borderId="14" xfId="57" applyNumberFormat="1" applyFont="1" applyFill="1" applyBorder="1" applyAlignment="1">
      <alignment vertical="center" wrapText="1"/>
      <protection/>
    </xf>
    <xf numFmtId="166" fontId="7" fillId="34" borderId="14" xfId="57" applyNumberFormat="1" applyFont="1" applyFill="1" applyBorder="1" applyAlignment="1">
      <alignment vertical="center" wrapText="1"/>
      <protection/>
    </xf>
    <xf numFmtId="3" fontId="7" fillId="34" borderId="14" xfId="57" applyNumberFormat="1" applyFont="1" applyFill="1" applyBorder="1" applyAlignment="1" applyProtection="1">
      <alignment vertical="center" wrapText="1"/>
      <protection/>
    </xf>
    <xf numFmtId="166" fontId="7" fillId="34" borderId="14" xfId="57" applyNumberFormat="1" applyFont="1" applyFill="1" applyBorder="1" applyAlignment="1" applyProtection="1">
      <alignment vertical="center" wrapText="1"/>
      <protection/>
    </xf>
    <xf numFmtId="166" fontId="7" fillId="34" borderId="15" xfId="57" applyNumberFormat="1" applyFont="1" applyFill="1" applyBorder="1" applyAlignment="1">
      <alignment vertical="center" wrapText="1"/>
      <protection/>
    </xf>
    <xf numFmtId="0" fontId="11" fillId="0" borderId="0" xfId="57" applyFont="1">
      <alignment/>
      <protection/>
    </xf>
    <xf numFmtId="3" fontId="13" fillId="0" borderId="0" xfId="57" applyNumberFormat="1" applyFont="1">
      <alignment/>
      <protection/>
    </xf>
    <xf numFmtId="0" fontId="11" fillId="34" borderId="16" xfId="57" applyFont="1" applyFill="1" applyBorder="1" applyAlignment="1">
      <alignment vertical="center"/>
      <protection/>
    </xf>
    <xf numFmtId="3" fontId="14" fillId="34" borderId="16" xfId="57" applyNumberFormat="1" applyFont="1" applyFill="1" applyBorder="1" applyAlignment="1" applyProtection="1">
      <alignment vertical="center"/>
      <protection locked="0"/>
    </xf>
    <xf numFmtId="166" fontId="14" fillId="34" borderId="16" xfId="57" applyNumberFormat="1" applyFont="1" applyFill="1" applyBorder="1" applyAlignment="1">
      <alignment vertical="center"/>
      <protection/>
    </xf>
    <xf numFmtId="3" fontId="14" fillId="34" borderId="16" xfId="57" applyNumberFormat="1" applyFont="1" applyFill="1" applyBorder="1" applyAlignment="1">
      <alignment vertical="center"/>
      <protection/>
    </xf>
    <xf numFmtId="166" fontId="14" fillId="34" borderId="17" xfId="57" applyNumberFormat="1" applyFont="1" applyFill="1" applyBorder="1" applyAlignment="1">
      <alignment vertical="center"/>
      <protection/>
    </xf>
    <xf numFmtId="0" fontId="0" fillId="0" borderId="0" xfId="57" applyFont="1" applyAlignment="1">
      <alignment/>
      <protection/>
    </xf>
    <xf numFmtId="3" fontId="0" fillId="0" borderId="0" xfId="57" applyNumberFormat="1" applyFont="1" applyAlignment="1">
      <alignment/>
      <protection/>
    </xf>
    <xf numFmtId="3" fontId="1" fillId="0" borderId="0" xfId="57" applyNumberFormat="1" applyFont="1" applyAlignment="1">
      <alignment/>
      <protection/>
    </xf>
    <xf numFmtId="0" fontId="1" fillId="0" borderId="0" xfId="57" applyFont="1" applyAlignment="1">
      <alignment/>
      <protection/>
    </xf>
    <xf numFmtId="0" fontId="13" fillId="0" borderId="0" xfId="57" applyFont="1" applyAlignment="1">
      <alignment/>
      <protection/>
    </xf>
    <xf numFmtId="0" fontId="13" fillId="0" borderId="0" xfId="57" applyFont="1" applyBorder="1">
      <alignment/>
      <protection/>
    </xf>
    <xf numFmtId="10" fontId="7" fillId="0" borderId="0" xfId="57" applyNumberFormat="1" applyFont="1" applyAlignment="1">
      <alignment vertical="center"/>
      <protection/>
    </xf>
    <xf numFmtId="0" fontId="11" fillId="33" borderId="0" xfId="57" applyFont="1" applyFill="1" applyBorder="1" applyAlignment="1">
      <alignment vertical="center"/>
      <protection/>
    </xf>
    <xf numFmtId="10" fontId="11" fillId="33" borderId="18" xfId="57" applyNumberFormat="1" applyFont="1" applyFill="1" applyBorder="1" applyAlignment="1">
      <alignment horizontal="centerContinuous" wrapText="1"/>
      <protection/>
    </xf>
    <xf numFmtId="0" fontId="7" fillId="33" borderId="18" xfId="57" applyFont="1" applyFill="1" applyBorder="1" applyAlignment="1">
      <alignment horizontal="centerContinuous" vertical="center" wrapText="1"/>
      <protection/>
    </xf>
    <xf numFmtId="0" fontId="7" fillId="33" borderId="0" xfId="57" applyFont="1" applyFill="1" applyBorder="1" applyAlignment="1">
      <alignment horizontal="centerContinuous" vertical="center"/>
      <protection/>
    </xf>
    <xf numFmtId="0" fontId="7" fillId="33" borderId="18" xfId="57" applyFont="1" applyFill="1" applyBorder="1" applyAlignment="1">
      <alignment horizontal="centerContinuous" vertical="center"/>
      <protection/>
    </xf>
    <xf numFmtId="0" fontId="11" fillId="0" borderId="0" xfId="57" applyFont="1" applyAlignment="1">
      <alignment vertical="center"/>
      <protection/>
    </xf>
    <xf numFmtId="0" fontId="11" fillId="33" borderId="0" xfId="57" applyFont="1" applyFill="1" applyBorder="1" applyAlignment="1">
      <alignment wrapText="1"/>
      <protection/>
    </xf>
    <xf numFmtId="10" fontId="11" fillId="33" borderId="18" xfId="57" applyNumberFormat="1" applyFont="1" applyFill="1" applyBorder="1" applyAlignment="1">
      <alignment horizontal="centerContinuous"/>
      <protection/>
    </xf>
    <xf numFmtId="0" fontId="15" fillId="33" borderId="19" xfId="57" applyNumberFormat="1" applyFont="1" applyFill="1" applyBorder="1" applyAlignment="1" applyProtection="1">
      <alignment horizontal="center"/>
      <protection locked="0"/>
    </xf>
    <xf numFmtId="0" fontId="11" fillId="33" borderId="17" xfId="57" applyNumberFormat="1" applyFont="1" applyFill="1" applyBorder="1" applyAlignment="1" applyProtection="1" quotePrefix="1">
      <alignment horizontal="center" vertical="center"/>
      <protection locked="0"/>
    </xf>
    <xf numFmtId="0" fontId="11" fillId="33" borderId="10" xfId="57" applyNumberFormat="1" applyFont="1" applyFill="1" applyBorder="1" applyAlignment="1" applyProtection="1" quotePrefix="1">
      <alignment horizontal="center" vertical="center"/>
      <protection locked="0"/>
    </xf>
    <xf numFmtId="0" fontId="11" fillId="33" borderId="0" xfId="57" applyNumberFormat="1" applyFont="1" applyFill="1" applyBorder="1" applyAlignment="1" applyProtection="1" quotePrefix="1">
      <alignment horizontal="center" vertical="center"/>
      <protection locked="0"/>
    </xf>
    <xf numFmtId="0" fontId="11" fillId="33" borderId="0" xfId="57" applyNumberFormat="1" applyFont="1" applyFill="1" applyBorder="1" applyAlignment="1" quotePrefix="1">
      <alignment horizontal="center" vertical="center"/>
      <protection/>
    </xf>
    <xf numFmtId="0" fontId="11" fillId="0" borderId="0" xfId="57" applyNumberFormat="1" applyFont="1">
      <alignment/>
      <protection/>
    </xf>
    <xf numFmtId="0" fontId="11" fillId="33" borderId="20" xfId="57" applyFont="1" applyFill="1" applyBorder="1" applyAlignment="1">
      <alignment vertical="top"/>
      <protection/>
    </xf>
    <xf numFmtId="10" fontId="11" fillId="33" borderId="21" xfId="57" applyNumberFormat="1" applyFont="1" applyFill="1" applyBorder="1" applyAlignment="1">
      <alignment horizontal="centerContinuous"/>
      <protection/>
    </xf>
    <xf numFmtId="0" fontId="11" fillId="33" borderId="22" xfId="57" applyNumberFormat="1" applyFont="1" applyFill="1" applyBorder="1" applyAlignment="1" applyProtection="1">
      <alignment horizontal="center"/>
      <protection locked="0"/>
    </xf>
    <xf numFmtId="0" fontId="11" fillId="33" borderId="20" xfId="57" applyNumberFormat="1" applyFont="1" applyFill="1" applyBorder="1" applyAlignment="1" applyProtection="1">
      <alignment horizontal="center"/>
      <protection locked="0"/>
    </xf>
    <xf numFmtId="0" fontId="11" fillId="33" borderId="23" xfId="57" applyNumberFormat="1" applyFont="1" applyFill="1" applyBorder="1" applyAlignment="1" applyProtection="1">
      <alignment horizontal="center"/>
      <protection locked="0"/>
    </xf>
    <xf numFmtId="0" fontId="11" fillId="33" borderId="20" xfId="57" applyNumberFormat="1" applyFont="1" applyFill="1" applyBorder="1" applyAlignment="1">
      <alignment horizontal="center" vertical="center" textRotation="255"/>
      <protection/>
    </xf>
    <xf numFmtId="0" fontId="11" fillId="34" borderId="0" xfId="57" applyFont="1" applyFill="1" applyBorder="1" applyAlignment="1">
      <alignment/>
      <protection/>
    </xf>
    <xf numFmtId="10" fontId="13" fillId="34" borderId="18" xfId="57" applyNumberFormat="1" applyFont="1" applyFill="1" applyBorder="1">
      <alignment/>
      <protection/>
    </xf>
    <xf numFmtId="3" fontId="11" fillId="34" borderId="24" xfId="57" applyNumberFormat="1" applyFont="1" applyFill="1" applyBorder="1" applyAlignment="1">
      <alignment vertical="top"/>
      <protection/>
    </xf>
    <xf numFmtId="165" fontId="11" fillId="34" borderId="0" xfId="63" applyNumberFormat="1" applyFont="1" applyFill="1" applyBorder="1" applyAlignment="1">
      <alignment/>
    </xf>
    <xf numFmtId="3" fontId="11" fillId="34" borderId="25" xfId="57" applyNumberFormat="1" applyFont="1" applyFill="1" applyBorder="1" applyAlignment="1">
      <alignment vertical="top"/>
      <protection/>
    </xf>
    <xf numFmtId="165" fontId="11" fillId="34" borderId="10" xfId="63" applyNumberFormat="1" applyFont="1" applyFill="1" applyBorder="1" applyAlignment="1">
      <alignment/>
    </xf>
    <xf numFmtId="0" fontId="13" fillId="34" borderId="0" xfId="57" applyFont="1" applyFill="1" applyBorder="1" applyAlignment="1">
      <alignment/>
      <protection/>
    </xf>
    <xf numFmtId="166" fontId="11" fillId="34" borderId="0" xfId="57" applyNumberFormat="1" applyFont="1" applyFill="1" applyBorder="1" applyAlignment="1" applyProtection="1">
      <alignment/>
      <protection hidden="1"/>
    </xf>
    <xf numFmtId="3" fontId="11" fillId="34" borderId="26" xfId="57" applyNumberFormat="1" applyFont="1" applyFill="1" applyBorder="1" applyAlignment="1">
      <alignment vertical="top"/>
      <protection/>
    </xf>
    <xf numFmtId="166" fontId="11" fillId="34" borderId="10" xfId="57" applyNumberFormat="1" applyFont="1" applyFill="1" applyBorder="1">
      <alignment/>
      <protection/>
    </xf>
    <xf numFmtId="166" fontId="11" fillId="34" borderId="0" xfId="57" applyNumberFormat="1" applyFont="1" applyFill="1" applyBorder="1">
      <alignment/>
      <protection/>
    </xf>
    <xf numFmtId="0" fontId="11" fillId="0" borderId="17" xfId="57" applyFont="1" applyBorder="1" applyAlignment="1">
      <alignment/>
      <protection/>
    </xf>
    <xf numFmtId="10" fontId="11" fillId="0" borderId="27" xfId="57" applyNumberFormat="1" applyFont="1" applyBorder="1" applyAlignment="1">
      <alignment vertical="top"/>
      <protection/>
    </xf>
    <xf numFmtId="3" fontId="11" fillId="0" borderId="19" xfId="57" applyNumberFormat="1" applyFont="1" applyFill="1" applyBorder="1" applyAlignment="1">
      <alignment vertical="top"/>
      <protection/>
    </xf>
    <xf numFmtId="166" fontId="11" fillId="0" borderId="27" xfId="63" applyNumberFormat="1" applyFont="1" applyBorder="1" applyAlignment="1" applyProtection="1">
      <alignment/>
      <protection hidden="1"/>
    </xf>
    <xf numFmtId="3" fontId="13" fillId="0" borderId="19" xfId="57" applyNumberFormat="1" applyFont="1" applyBorder="1" applyAlignment="1" applyProtection="1">
      <alignment vertical="top"/>
      <protection locked="0"/>
    </xf>
    <xf numFmtId="166" fontId="13" fillId="0" borderId="19" xfId="63" applyNumberFormat="1" applyFont="1" applyBorder="1" applyAlignment="1" applyProtection="1">
      <alignment/>
      <protection hidden="1"/>
    </xf>
    <xf numFmtId="166" fontId="13" fillId="0" borderId="27" xfId="63" applyNumberFormat="1" applyFont="1" applyBorder="1" applyAlignment="1" applyProtection="1">
      <alignment/>
      <protection hidden="1"/>
    </xf>
    <xf numFmtId="0" fontId="11" fillId="0" borderId="11" xfId="57" applyFont="1" applyBorder="1" applyAlignment="1">
      <alignment/>
      <protection/>
    </xf>
    <xf numFmtId="10" fontId="11" fillId="0" borderId="13" xfId="57" applyNumberFormat="1" applyFont="1" applyBorder="1" applyAlignment="1">
      <alignment vertical="top"/>
      <protection/>
    </xf>
    <xf numFmtId="3" fontId="11" fillId="0" borderId="24" xfId="57" applyNumberFormat="1" applyFont="1" applyFill="1" applyBorder="1" applyAlignment="1">
      <alignment vertical="top"/>
      <protection/>
    </xf>
    <xf numFmtId="166" fontId="11" fillId="0" borderId="13" xfId="57" applyNumberFormat="1" applyFont="1" applyBorder="1" applyAlignment="1" applyProtection="1">
      <alignment/>
      <protection hidden="1"/>
    </xf>
    <xf numFmtId="3" fontId="13" fillId="0" borderId="26" xfId="57" applyNumberFormat="1" applyFont="1" applyBorder="1" applyAlignment="1" applyProtection="1">
      <alignment vertical="top"/>
      <protection locked="0"/>
    </xf>
    <xf numFmtId="166" fontId="13" fillId="0" borderId="26" xfId="57" applyNumberFormat="1" applyFont="1" applyBorder="1" applyAlignment="1" applyProtection="1">
      <alignment/>
      <protection hidden="1"/>
    </xf>
    <xf numFmtId="166" fontId="13" fillId="0" borderId="13" xfId="57" applyNumberFormat="1" applyFont="1" applyBorder="1" applyAlignment="1" applyProtection="1">
      <alignment/>
      <protection hidden="1"/>
    </xf>
    <xf numFmtId="3" fontId="13" fillId="0" borderId="19" xfId="57" applyNumberFormat="1" applyFont="1" applyBorder="1" applyAlignment="1" applyProtection="1">
      <alignment horizontal="right" vertical="top"/>
      <protection locked="0"/>
    </xf>
    <xf numFmtId="166" fontId="11" fillId="0" borderId="11" xfId="57" applyNumberFormat="1" applyFont="1" applyBorder="1" applyAlignment="1">
      <alignment/>
      <protection/>
    </xf>
    <xf numFmtId="166" fontId="13" fillId="0" borderId="12" xfId="57" applyNumberFormat="1" applyFont="1" applyBorder="1" applyAlignment="1">
      <alignment/>
      <protection/>
    </xf>
    <xf numFmtId="166" fontId="13" fillId="0" borderId="11" xfId="57" applyNumberFormat="1" applyFont="1" applyBorder="1" applyAlignment="1">
      <alignment/>
      <protection/>
    </xf>
    <xf numFmtId="10" fontId="11" fillId="0" borderId="18" xfId="57" applyNumberFormat="1" applyFont="1" applyBorder="1" applyAlignment="1">
      <alignment vertical="top"/>
      <protection/>
    </xf>
    <xf numFmtId="0" fontId="11" fillId="0" borderId="0" xfId="57" applyFont="1" applyBorder="1" applyAlignment="1">
      <alignment/>
      <protection/>
    </xf>
    <xf numFmtId="166" fontId="11" fillId="0" borderId="0" xfId="57" applyNumberFormat="1" applyFont="1" applyBorder="1" applyAlignment="1">
      <alignment/>
      <protection/>
    </xf>
    <xf numFmtId="166" fontId="13" fillId="0" borderId="10" xfId="57" applyNumberFormat="1" applyFont="1" applyBorder="1" applyAlignment="1">
      <alignment/>
      <protection/>
    </xf>
    <xf numFmtId="166" fontId="13" fillId="0" borderId="0" xfId="57" applyNumberFormat="1" applyFont="1" applyBorder="1" applyAlignment="1">
      <alignment/>
      <protection/>
    </xf>
    <xf numFmtId="166" fontId="13" fillId="0" borderId="0" xfId="57" applyNumberFormat="1" applyFont="1" applyBorder="1" applyAlignment="1">
      <alignment/>
      <protection/>
    </xf>
    <xf numFmtId="10" fontId="11" fillId="34" borderId="27" xfId="57" applyNumberFormat="1" applyFont="1" applyFill="1" applyBorder="1" applyAlignment="1">
      <alignment vertical="top"/>
      <protection/>
    </xf>
    <xf numFmtId="3" fontId="11" fillId="34" borderId="19" xfId="57" applyNumberFormat="1" applyFont="1" applyFill="1" applyBorder="1" applyAlignment="1">
      <alignment vertical="top"/>
      <protection/>
    </xf>
    <xf numFmtId="166" fontId="11" fillId="34" borderId="27" xfId="63" applyNumberFormat="1" applyFont="1" applyFill="1" applyBorder="1" applyAlignment="1" applyProtection="1">
      <alignment/>
      <protection hidden="1"/>
    </xf>
    <xf numFmtId="166" fontId="11" fillId="34" borderId="19" xfId="63" applyNumberFormat="1" applyFont="1" applyFill="1" applyBorder="1" applyAlignment="1" applyProtection="1">
      <alignment/>
      <protection hidden="1"/>
    </xf>
    <xf numFmtId="10" fontId="11" fillId="34" borderId="13" xfId="57" applyNumberFormat="1" applyFont="1" applyFill="1" applyBorder="1" applyAlignment="1">
      <alignment vertical="top"/>
      <protection/>
    </xf>
    <xf numFmtId="166" fontId="11" fillId="34" borderId="11" xfId="57" applyNumberFormat="1" applyFont="1" applyFill="1" applyBorder="1" applyAlignment="1">
      <alignment/>
      <protection/>
    </xf>
    <xf numFmtId="166" fontId="11" fillId="34" borderId="12" xfId="57" applyNumberFormat="1" applyFont="1" applyFill="1" applyBorder="1" applyAlignment="1">
      <alignment/>
      <protection/>
    </xf>
    <xf numFmtId="166" fontId="11" fillId="0" borderId="11" xfId="57" applyNumberFormat="1" applyFont="1" applyBorder="1" applyAlignment="1" applyProtection="1">
      <alignment/>
      <protection hidden="1"/>
    </xf>
    <xf numFmtId="166" fontId="13" fillId="0" borderId="12" xfId="57" applyNumberFormat="1" applyFont="1" applyBorder="1" applyAlignment="1" applyProtection="1">
      <alignment/>
      <protection hidden="1"/>
    </xf>
    <xf numFmtId="166" fontId="13" fillId="0" borderId="11" xfId="57" applyNumberFormat="1" applyFont="1" applyBorder="1" applyAlignment="1" applyProtection="1">
      <alignment/>
      <protection hidden="1"/>
    </xf>
    <xf numFmtId="10" fontId="11" fillId="34" borderId="18" xfId="57" applyNumberFormat="1" applyFont="1" applyFill="1" applyBorder="1" applyAlignment="1">
      <alignment vertical="top"/>
      <protection/>
    </xf>
    <xf numFmtId="166" fontId="11" fillId="34" borderId="0" xfId="57" applyNumberFormat="1" applyFont="1" applyFill="1" applyBorder="1" applyAlignment="1">
      <alignment/>
      <protection/>
    </xf>
    <xf numFmtId="166" fontId="11" fillId="34" borderId="10" xfId="57" applyNumberFormat="1" applyFont="1" applyFill="1" applyBorder="1" applyAlignment="1">
      <alignment/>
      <protection/>
    </xf>
    <xf numFmtId="10" fontId="13" fillId="0" borderId="0" xfId="57" applyNumberFormat="1" applyFont="1" applyAlignment="1">
      <alignment/>
      <protection/>
    </xf>
    <xf numFmtId="0" fontId="0" fillId="0" borderId="0" xfId="57" applyAlignment="1">
      <alignment/>
      <protection/>
    </xf>
    <xf numFmtId="10" fontId="13" fillId="0" borderId="0" xfId="57" applyNumberFormat="1" applyFont="1">
      <alignment/>
      <protection/>
    </xf>
    <xf numFmtId="0" fontId="0" fillId="0" borderId="0" xfId="57">
      <alignment/>
      <protection/>
    </xf>
    <xf numFmtId="0" fontId="6" fillId="0" borderId="0" xfId="59" applyFont="1" applyAlignment="1" applyProtection="1">
      <alignment/>
      <protection locked="0"/>
    </xf>
    <xf numFmtId="3" fontId="7" fillId="0" borderId="0" xfId="59" applyNumberFormat="1" applyFont="1" applyAlignment="1">
      <alignment horizontal="center"/>
      <protection/>
    </xf>
    <xf numFmtId="0" fontId="7" fillId="0" borderId="0" xfId="59" applyFont="1" applyAlignment="1">
      <alignment/>
      <protection/>
    </xf>
    <xf numFmtId="0" fontId="7" fillId="0" borderId="0" xfId="59" applyFont="1" applyAlignment="1">
      <alignment horizontal="center"/>
      <protection/>
    </xf>
    <xf numFmtId="0" fontId="6" fillId="0" borderId="0" xfId="59" applyFont="1" applyAlignment="1" applyProtection="1">
      <alignment vertical="top"/>
      <protection locked="0"/>
    </xf>
    <xf numFmtId="0" fontId="16" fillId="0" borderId="0" xfId="59" applyFont="1" applyAlignment="1" applyProtection="1">
      <alignment vertical="top"/>
      <protection locked="0"/>
    </xf>
    <xf numFmtId="0" fontId="17" fillId="0" borderId="0" xfId="59" applyFont="1" applyAlignment="1">
      <alignment vertical="top"/>
      <protection/>
    </xf>
    <xf numFmtId="0" fontId="7" fillId="0" borderId="0" xfId="59" applyFont="1" applyAlignment="1">
      <alignment horizontal="center" vertical="top"/>
      <protection/>
    </xf>
    <xf numFmtId="0" fontId="7" fillId="0" borderId="0" xfId="59" applyFont="1" applyAlignment="1">
      <alignment vertical="top"/>
      <protection/>
    </xf>
    <xf numFmtId="0" fontId="7" fillId="33" borderId="12" xfId="59" applyFont="1" applyFill="1" applyBorder="1" applyAlignment="1">
      <alignment vertical="center"/>
      <protection/>
    </xf>
    <xf numFmtId="0" fontId="7" fillId="33" borderId="12" xfId="59" applyNumberFormat="1" applyFont="1" applyFill="1" applyBorder="1" applyAlignment="1" applyProtection="1">
      <alignment horizontal="center" vertical="center"/>
      <protection locked="0"/>
    </xf>
    <xf numFmtId="0" fontId="7" fillId="33" borderId="11" xfId="59" applyNumberFormat="1" applyFont="1" applyFill="1" applyBorder="1" applyAlignment="1" quotePrefix="1">
      <alignment horizontal="center" vertical="center" wrapText="1"/>
      <protection/>
    </xf>
    <xf numFmtId="0" fontId="8" fillId="0" borderId="0" xfId="59" applyNumberFormat="1" applyFont="1" applyAlignment="1">
      <alignment vertical="center"/>
      <protection/>
    </xf>
    <xf numFmtId="0" fontId="7" fillId="33" borderId="12" xfId="59" applyNumberFormat="1" applyFont="1" applyFill="1" applyBorder="1" applyAlignment="1">
      <alignment vertical="center"/>
      <protection/>
    </xf>
    <xf numFmtId="0" fontId="8" fillId="0" borderId="0" xfId="59" applyFont="1" applyAlignment="1">
      <alignment vertical="center"/>
      <protection/>
    </xf>
    <xf numFmtId="0" fontId="7" fillId="34" borderId="10" xfId="59" applyFont="1" applyFill="1" applyBorder="1" applyAlignment="1">
      <alignment vertical="center"/>
      <protection/>
    </xf>
    <xf numFmtId="3" fontId="7" fillId="34" borderId="10" xfId="59" applyNumberFormat="1" applyFont="1" applyFill="1" applyBorder="1" applyAlignment="1">
      <alignment horizontal="center" vertical="center"/>
      <protection/>
    </xf>
    <xf numFmtId="165" fontId="7" fillId="34" borderId="27" xfId="59" applyNumberFormat="1" applyFont="1" applyFill="1" applyBorder="1" applyAlignment="1">
      <alignment horizontal="right" vertical="center"/>
      <protection/>
    </xf>
    <xf numFmtId="0" fontId="7" fillId="0" borderId="0" xfId="59" applyNumberFormat="1" applyFont="1" applyAlignment="1">
      <alignment vertical="center"/>
      <protection/>
    </xf>
    <xf numFmtId="0" fontId="7" fillId="34" borderId="10" xfId="59" applyNumberFormat="1" applyFont="1" applyFill="1" applyBorder="1" applyAlignment="1">
      <alignment vertical="center" wrapText="1"/>
      <protection/>
    </xf>
    <xf numFmtId="3" fontId="7" fillId="34" borderId="10" xfId="59" applyNumberFormat="1" applyFont="1" applyFill="1" applyBorder="1" applyAlignment="1">
      <alignment horizontal="center" vertical="center"/>
      <protection/>
    </xf>
    <xf numFmtId="10" fontId="7" fillId="34" borderId="27" xfId="63" applyNumberFormat="1" applyFont="1" applyFill="1" applyBorder="1" applyAlignment="1">
      <alignment horizontal="right" vertical="center"/>
    </xf>
    <xf numFmtId="0" fontId="7" fillId="0" borderId="0" xfId="59" applyFont="1" applyAlignment="1">
      <alignment vertical="center"/>
      <protection/>
    </xf>
    <xf numFmtId="0" fontId="8" fillId="0" borderId="10" xfId="59" applyFont="1" applyBorder="1" applyAlignment="1">
      <alignment vertical="center"/>
      <protection/>
    </xf>
    <xf numFmtId="3" fontId="8" fillId="0" borderId="10" xfId="54" applyNumberFormat="1" applyFont="1" applyBorder="1" applyAlignment="1">
      <alignment horizontal="center" vertical="center"/>
      <protection/>
    </xf>
    <xf numFmtId="166" fontId="8" fillId="0" borderId="0" xfId="63" applyNumberFormat="1" applyFont="1" applyBorder="1" applyAlignment="1">
      <alignment horizontal="right" vertical="center"/>
    </xf>
    <xf numFmtId="0" fontId="8" fillId="0" borderId="10" xfId="59" applyNumberFormat="1" applyFont="1" applyBorder="1" applyAlignment="1">
      <alignment vertical="center"/>
      <protection/>
    </xf>
    <xf numFmtId="0" fontId="8" fillId="0" borderId="10" xfId="54" applyNumberFormat="1" applyFont="1" applyBorder="1" applyAlignment="1">
      <alignment horizontal="center" vertical="center"/>
      <protection/>
    </xf>
    <xf numFmtId="0" fontId="8" fillId="0" borderId="12" xfId="59" applyFont="1" applyBorder="1" applyAlignment="1">
      <alignment vertical="center"/>
      <protection/>
    </xf>
    <xf numFmtId="3" fontId="8" fillId="0" borderId="12" xfId="54" applyNumberFormat="1" applyFont="1" applyBorder="1" applyAlignment="1">
      <alignment horizontal="center" vertical="center"/>
      <protection/>
    </xf>
    <xf numFmtId="166" fontId="8" fillId="0" borderId="11" xfId="63" applyNumberFormat="1" applyFont="1" applyBorder="1" applyAlignment="1">
      <alignment horizontal="right" vertical="center"/>
    </xf>
    <xf numFmtId="3" fontId="8" fillId="0" borderId="0" xfId="59" applyNumberFormat="1" applyFont="1" applyAlignment="1">
      <alignment vertical="center"/>
      <protection/>
    </xf>
    <xf numFmtId="0" fontId="8" fillId="0" borderId="10" xfId="59" applyFont="1" applyBorder="1" applyAlignment="1">
      <alignment vertical="center" wrapText="1"/>
      <protection/>
    </xf>
    <xf numFmtId="3" fontId="8" fillId="0" borderId="10" xfId="59" applyNumberFormat="1" applyFont="1" applyBorder="1" applyAlignment="1">
      <alignment horizontal="center" vertical="center"/>
      <protection/>
    </xf>
    <xf numFmtId="0" fontId="13" fillId="34" borderId="14" xfId="59" applyFont="1" applyFill="1" applyBorder="1" applyAlignment="1">
      <alignment vertical="center" wrapText="1"/>
      <protection/>
    </xf>
    <xf numFmtId="3" fontId="8" fillId="34" borderId="28" xfId="69" applyNumberFormat="1" applyFont="1" applyFill="1" applyBorder="1" applyAlignment="1">
      <alignment horizontal="center" vertical="center"/>
    </xf>
    <xf numFmtId="3" fontId="8" fillId="34" borderId="14" xfId="69" applyNumberFormat="1" applyFont="1" applyFill="1" applyBorder="1" applyAlignment="1">
      <alignment horizontal="center" vertical="center"/>
    </xf>
    <xf numFmtId="166" fontId="8" fillId="34" borderId="29" xfId="63" applyNumberFormat="1" applyFont="1" applyFill="1" applyBorder="1" applyAlignment="1">
      <alignment horizontal="right" vertical="center"/>
    </xf>
    <xf numFmtId="166" fontId="8" fillId="0" borderId="0" xfId="63" applyNumberFormat="1" applyFont="1" applyFill="1" applyBorder="1" applyAlignment="1">
      <alignment horizontal="right" vertical="center"/>
    </xf>
    <xf numFmtId="164" fontId="8" fillId="0" borderId="0" xfId="63" applyNumberFormat="1" applyFont="1" applyBorder="1" applyAlignment="1">
      <alignment horizontal="right" vertical="center"/>
    </xf>
    <xf numFmtId="0" fontId="0" fillId="0" borderId="0" xfId="59" applyAlignment="1">
      <alignment vertical="top"/>
      <protection/>
    </xf>
    <xf numFmtId="0" fontId="0" fillId="0" borderId="0" xfId="59" applyAlignment="1">
      <alignment horizontal="center" vertical="center"/>
      <protection/>
    </xf>
    <xf numFmtId="0" fontId="8" fillId="0" borderId="0" xfId="59" applyFont="1" applyAlignment="1">
      <alignment vertical="top"/>
      <protection/>
    </xf>
    <xf numFmtId="164" fontId="8" fillId="34" borderId="29" xfId="63" applyNumberFormat="1" applyFont="1" applyFill="1" applyBorder="1" applyAlignment="1">
      <alignment horizontal="right" vertical="center"/>
    </xf>
    <xf numFmtId="0" fontId="0" fillId="0" borderId="0" xfId="59" applyAlignment="1">
      <alignment horizontal="center" vertical="top"/>
      <protection/>
    </xf>
    <xf numFmtId="3" fontId="8" fillId="0" borderId="19" xfId="54" applyNumberFormat="1" applyFont="1" applyBorder="1" applyAlignment="1">
      <alignment horizontal="center" vertical="center"/>
      <protection/>
    </xf>
    <xf numFmtId="0" fontId="8" fillId="0" borderId="0" xfId="59" applyFont="1" applyAlignment="1">
      <alignment horizontal="center" vertical="center"/>
      <protection/>
    </xf>
    <xf numFmtId="164" fontId="8" fillId="0" borderId="0" xfId="59" applyNumberFormat="1" applyFont="1" applyAlignment="1">
      <alignment horizontal="right" vertical="center"/>
      <protection/>
    </xf>
    <xf numFmtId="0" fontId="0" fillId="0" borderId="0" xfId="60" applyFont="1" applyAlignment="1">
      <alignment vertical="top"/>
      <protection/>
    </xf>
    <xf numFmtId="3" fontId="8" fillId="0" borderId="0" xfId="59" applyNumberFormat="1" applyFont="1" applyAlignment="1">
      <alignment horizontal="center" vertical="center"/>
      <protection/>
    </xf>
    <xf numFmtId="0" fontId="2" fillId="0" borderId="0" xfId="60" applyFont="1" applyAlignment="1">
      <alignment vertical="top"/>
      <protection/>
    </xf>
    <xf numFmtId="0" fontId="8" fillId="0" borderId="0" xfId="59" applyFont="1" applyBorder="1" applyAlignment="1">
      <alignment vertical="top"/>
      <protection/>
    </xf>
    <xf numFmtId="3" fontId="8" fillId="0" borderId="0" xfId="59" applyNumberFormat="1" applyFont="1" applyBorder="1" applyAlignment="1">
      <alignment horizontal="center" vertical="top"/>
      <protection/>
    </xf>
    <xf numFmtId="165" fontId="8" fillId="0" borderId="0" xfId="63" applyNumberFormat="1" applyFont="1" applyBorder="1" applyAlignment="1">
      <alignment vertical="top"/>
    </xf>
    <xf numFmtId="3" fontId="8" fillId="0" borderId="0" xfId="59" applyNumberFormat="1" applyFont="1" applyBorder="1" applyAlignment="1">
      <alignment horizontal="center" vertical="center"/>
      <protection/>
    </xf>
    <xf numFmtId="0" fontId="0" fillId="0" borderId="0" xfId="59">
      <alignment/>
      <protection/>
    </xf>
    <xf numFmtId="0" fontId="0" fillId="0" borderId="0" xfId="59" applyFont="1" applyAlignment="1" applyProtection="1">
      <alignment vertical="center"/>
      <protection locked="0"/>
    </xf>
    <xf numFmtId="0" fontId="19" fillId="0" borderId="0" xfId="59" applyFont="1" applyAlignment="1">
      <alignment/>
      <protection/>
    </xf>
    <xf numFmtId="0" fontId="1" fillId="0" borderId="0" xfId="59" applyFont="1">
      <alignment/>
      <protection/>
    </xf>
    <xf numFmtId="0" fontId="20" fillId="34" borderId="12" xfId="59" applyFont="1" applyFill="1" applyBorder="1" applyAlignment="1">
      <alignment horizontal="left" vertical="center"/>
      <protection/>
    </xf>
    <xf numFmtId="0" fontId="21" fillId="34" borderId="30" xfId="59" applyNumberFormat="1" applyFont="1" applyFill="1" applyBorder="1" applyAlignment="1">
      <alignment horizontal="center" vertical="center" textRotation="90"/>
      <protection/>
    </xf>
    <xf numFmtId="0" fontId="21" fillId="34" borderId="31" xfId="59" applyNumberFormat="1" applyFont="1" applyFill="1" applyBorder="1" applyAlignment="1">
      <alignment horizontal="center" vertical="center" textRotation="90"/>
      <protection/>
    </xf>
    <xf numFmtId="0" fontId="21" fillId="34" borderId="32" xfId="59" applyNumberFormat="1" applyFont="1" applyFill="1" applyBorder="1" applyAlignment="1">
      <alignment horizontal="center" vertical="center" textRotation="90"/>
      <protection/>
    </xf>
    <xf numFmtId="0" fontId="20" fillId="34" borderId="26" xfId="59" applyNumberFormat="1" applyFont="1" applyFill="1" applyBorder="1" applyAlignment="1">
      <alignment horizontal="center" vertical="center" textRotation="90" wrapText="1"/>
      <protection/>
    </xf>
    <xf numFmtId="0" fontId="21" fillId="34" borderId="33" xfId="59" applyNumberFormat="1" applyFont="1" applyFill="1" applyBorder="1" applyAlignment="1">
      <alignment horizontal="center" vertical="center" textRotation="90"/>
      <protection/>
    </xf>
    <xf numFmtId="0" fontId="21" fillId="34" borderId="13" xfId="59" applyNumberFormat="1" applyFont="1" applyFill="1" applyBorder="1" applyAlignment="1">
      <alignment horizontal="center" vertical="center" textRotation="90"/>
      <protection/>
    </xf>
    <xf numFmtId="0" fontId="22" fillId="0" borderId="0" xfId="59" applyFont="1">
      <alignment/>
      <protection/>
    </xf>
    <xf numFmtId="0" fontId="22" fillId="0" borderId="0" xfId="59" applyNumberFormat="1" applyFont="1">
      <alignment/>
      <protection/>
    </xf>
    <xf numFmtId="0" fontId="21" fillId="0" borderId="10" xfId="59" applyFont="1" applyFill="1" applyBorder="1" applyAlignment="1">
      <alignment horizontal="left" vertical="center"/>
      <protection/>
    </xf>
    <xf numFmtId="3" fontId="20" fillId="0" borderId="10" xfId="59" applyNumberFormat="1" applyFont="1" applyFill="1" applyBorder="1" applyAlignment="1">
      <alignment horizontal="center" vertical="center"/>
      <protection/>
    </xf>
    <xf numFmtId="3" fontId="21" fillId="0" borderId="34" xfId="59" applyNumberFormat="1" applyFont="1" applyFill="1" applyBorder="1" applyAlignment="1">
      <alignment horizontal="center" vertical="center"/>
      <protection/>
    </xf>
    <xf numFmtId="3" fontId="21" fillId="0" borderId="35" xfId="59" applyNumberFormat="1" applyFont="1" applyFill="1" applyBorder="1" applyAlignment="1">
      <alignment horizontal="center" vertical="center"/>
      <protection/>
    </xf>
    <xf numFmtId="3" fontId="21" fillId="0" borderId="36" xfId="59" applyNumberFormat="1" applyFont="1" applyFill="1" applyBorder="1" applyAlignment="1">
      <alignment horizontal="center" vertical="center"/>
      <protection/>
    </xf>
    <xf numFmtId="3" fontId="20" fillId="0" borderId="24" xfId="59" applyNumberFormat="1" applyFont="1" applyFill="1" applyBorder="1" applyAlignment="1">
      <alignment horizontal="center" vertical="center" wrapText="1"/>
      <protection/>
    </xf>
    <xf numFmtId="3" fontId="21" fillId="0" borderId="37" xfId="59" applyNumberFormat="1" applyFont="1" applyFill="1" applyBorder="1" applyAlignment="1">
      <alignment horizontal="center" vertical="center"/>
      <protection/>
    </xf>
    <xf numFmtId="3" fontId="21" fillId="0" borderId="18" xfId="59" applyNumberFormat="1" applyFont="1" applyFill="1" applyBorder="1" applyAlignment="1">
      <alignment horizontal="center" vertical="center"/>
      <protection/>
    </xf>
    <xf numFmtId="0" fontId="21" fillId="34" borderId="10" xfId="59" applyFont="1" applyFill="1" applyBorder="1" applyAlignment="1">
      <alignment horizontal="left" vertical="center"/>
      <protection/>
    </xf>
    <xf numFmtId="3" fontId="20" fillId="34" borderId="10" xfId="59" applyNumberFormat="1" applyFont="1" applyFill="1" applyBorder="1" applyAlignment="1">
      <alignment horizontal="center" vertical="center"/>
      <protection/>
    </xf>
    <xf numFmtId="0" fontId="21" fillId="34" borderId="34" xfId="59" applyNumberFormat="1" applyFont="1" applyFill="1" applyBorder="1" applyAlignment="1">
      <alignment horizontal="center" vertical="center"/>
      <protection/>
    </xf>
    <xf numFmtId="3" fontId="21" fillId="34" borderId="35" xfId="59" applyNumberFormat="1" applyFont="1" applyFill="1" applyBorder="1" applyAlignment="1">
      <alignment horizontal="center" vertical="center"/>
      <protection/>
    </xf>
    <xf numFmtId="3" fontId="21" fillId="34" borderId="36" xfId="59" applyNumberFormat="1" applyFont="1" applyFill="1" applyBorder="1" applyAlignment="1">
      <alignment horizontal="center" vertical="center"/>
      <protection/>
    </xf>
    <xf numFmtId="3" fontId="20" fillId="34" borderId="24" xfId="59" applyNumberFormat="1" applyFont="1" applyFill="1" applyBorder="1" applyAlignment="1">
      <alignment horizontal="center" vertical="center" wrapText="1"/>
      <protection/>
    </xf>
    <xf numFmtId="3" fontId="21" fillId="34" borderId="34" xfId="59" applyNumberFormat="1" applyFont="1" applyFill="1" applyBorder="1" applyAlignment="1">
      <alignment horizontal="center" vertical="center"/>
      <protection/>
    </xf>
    <xf numFmtId="3" fontId="21" fillId="34" borderId="37" xfId="59" applyNumberFormat="1" applyFont="1" applyFill="1" applyBorder="1" applyAlignment="1">
      <alignment horizontal="center" vertical="center"/>
      <protection/>
    </xf>
    <xf numFmtId="3" fontId="21" fillId="34" borderId="18" xfId="59" applyNumberFormat="1" applyFont="1" applyFill="1" applyBorder="1" applyAlignment="1">
      <alignment horizontal="center" vertical="center"/>
      <protection/>
    </xf>
    <xf numFmtId="0" fontId="22" fillId="0" borderId="0" xfId="59" applyFont="1" applyFill="1">
      <alignment/>
      <protection/>
    </xf>
    <xf numFmtId="0" fontId="22" fillId="0" borderId="0" xfId="59" applyNumberFormat="1" applyFont="1" applyFill="1">
      <alignment/>
      <protection/>
    </xf>
    <xf numFmtId="0" fontId="8" fillId="34" borderId="16" xfId="59" applyFont="1" applyFill="1" applyBorder="1" applyAlignment="1">
      <alignment horizontal="left" vertical="center"/>
      <protection/>
    </xf>
    <xf numFmtId="3" fontId="7" fillId="34" borderId="16" xfId="59" applyNumberFormat="1" applyFont="1" applyFill="1" applyBorder="1" applyAlignment="1">
      <alignment horizontal="center" vertical="center"/>
      <protection/>
    </xf>
    <xf numFmtId="3" fontId="8" fillId="34" borderId="38" xfId="59" applyNumberFormat="1" applyFont="1" applyFill="1" applyBorder="1" applyAlignment="1">
      <alignment horizontal="center" vertical="center"/>
      <protection/>
    </xf>
    <xf numFmtId="3" fontId="8" fillId="34" borderId="39" xfId="59" applyNumberFormat="1" applyFont="1" applyFill="1" applyBorder="1" applyAlignment="1">
      <alignment horizontal="center" vertical="center"/>
      <protection/>
    </xf>
    <xf numFmtId="3" fontId="8" fillId="34" borderId="40" xfId="59" applyNumberFormat="1" applyFont="1" applyFill="1" applyBorder="1" applyAlignment="1">
      <alignment horizontal="center" vertical="center"/>
      <protection/>
    </xf>
    <xf numFmtId="3" fontId="7" fillId="34" borderId="19" xfId="59" applyNumberFormat="1" applyFont="1" applyFill="1" applyBorder="1" applyAlignment="1">
      <alignment horizontal="center" vertical="center" wrapText="1"/>
      <protection/>
    </xf>
    <xf numFmtId="3" fontId="8" fillId="34" borderId="41" xfId="59" applyNumberFormat="1" applyFont="1" applyFill="1" applyBorder="1" applyAlignment="1">
      <alignment horizontal="center" vertical="center"/>
      <protection/>
    </xf>
    <xf numFmtId="3" fontId="8" fillId="34" borderId="27" xfId="59" applyNumberFormat="1" applyFont="1" applyFill="1" applyBorder="1" applyAlignment="1">
      <alignment horizontal="center" vertical="center"/>
      <protection/>
    </xf>
    <xf numFmtId="0" fontId="23" fillId="0" borderId="0" xfId="53" applyFont="1" applyBorder="1" applyAlignment="1">
      <alignment/>
      <protection/>
    </xf>
    <xf numFmtId="3" fontId="0" fillId="0" borderId="0" xfId="59" applyNumberFormat="1">
      <alignment/>
      <protection/>
    </xf>
    <xf numFmtId="0" fontId="0" fillId="0" borderId="0" xfId="59" applyFont="1" applyAlignment="1">
      <alignment horizontal="left"/>
      <protection/>
    </xf>
    <xf numFmtId="0" fontId="0" fillId="0" borderId="0" xfId="59" applyFont="1">
      <alignment/>
      <protection/>
    </xf>
    <xf numFmtId="3" fontId="1" fillId="0" borderId="0" xfId="59" applyNumberFormat="1" applyFont="1">
      <alignment/>
      <protection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33" borderId="0" xfId="0" applyFont="1" applyFill="1" applyAlignment="1">
      <alignment/>
    </xf>
    <xf numFmtId="0" fontId="9" fillId="33" borderId="18" xfId="0" applyFont="1" applyFill="1" applyBorder="1" applyAlignment="1">
      <alignment horizontal="centerContinuous" wrapText="1"/>
    </xf>
    <xf numFmtId="0" fontId="7" fillId="33" borderId="0" xfId="0" applyFont="1" applyFill="1" applyAlignment="1">
      <alignment horizontal="centerContinuous" wrapText="1"/>
    </xf>
    <xf numFmtId="3" fontId="9" fillId="33" borderId="18" xfId="0" applyNumberFormat="1" applyFont="1" applyFill="1" applyBorder="1" applyAlignment="1">
      <alignment horizontal="centerContinuous" vertical="center"/>
    </xf>
    <xf numFmtId="3" fontId="7" fillId="33" borderId="0" xfId="0" applyNumberFormat="1" applyFont="1" applyFill="1" applyAlignment="1">
      <alignment horizontal="centerContinuous"/>
    </xf>
    <xf numFmtId="3" fontId="7" fillId="33" borderId="0" xfId="0" applyNumberFormat="1" applyFont="1" applyFill="1" applyBorder="1" applyAlignment="1">
      <alignment horizontal="centerContinuous" vertical="center"/>
    </xf>
    <xf numFmtId="0" fontId="7" fillId="33" borderId="0" xfId="0" applyFont="1" applyFill="1" applyBorder="1" applyAlignment="1">
      <alignment horizontal="centerContinuous" vertical="center"/>
    </xf>
    <xf numFmtId="0" fontId="7" fillId="33" borderId="0" xfId="0" applyFont="1" applyFill="1" applyBorder="1" applyAlignment="1">
      <alignment horizontal="centerContinuous"/>
    </xf>
    <xf numFmtId="0" fontId="7" fillId="33" borderId="10" xfId="0" applyFont="1" applyFill="1" applyBorder="1" applyAlignment="1">
      <alignment vertical="center"/>
    </xf>
    <xf numFmtId="0" fontId="9" fillId="33" borderId="11" xfId="0" applyFont="1" applyFill="1" applyBorder="1" applyAlignment="1">
      <alignment horizontal="centerContinuous" vertical="top"/>
    </xf>
    <xf numFmtId="0" fontId="7" fillId="33" borderId="11" xfId="0" applyNumberFormat="1" applyFont="1" applyFill="1" applyBorder="1" applyAlignment="1">
      <alignment horizontal="centerContinuous" vertical="center"/>
    </xf>
    <xf numFmtId="0" fontId="7" fillId="33" borderId="13" xfId="0" applyNumberFormat="1" applyFont="1" applyFill="1" applyBorder="1" applyAlignment="1">
      <alignment horizontal="centerContinuous" vertical="center"/>
    </xf>
    <xf numFmtId="0" fontId="7" fillId="33" borderId="29" xfId="0" applyNumberFormat="1" applyFont="1" applyFill="1" applyBorder="1" applyAlignment="1">
      <alignment horizontal="centerContinuous" vertical="center"/>
    </xf>
    <xf numFmtId="0" fontId="7" fillId="33" borderId="15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29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4" xfId="0" applyFont="1" applyFill="1" applyBorder="1" applyAlignment="1">
      <alignment vertical="center"/>
    </xf>
    <xf numFmtId="3" fontId="7" fillId="34" borderId="14" xfId="69" applyNumberFormat="1" applyFont="1" applyFill="1" applyBorder="1" applyAlignment="1">
      <alignment horizontal="center" vertical="center"/>
    </xf>
    <xf numFmtId="3" fontId="7" fillId="34" borderId="28" xfId="69" applyNumberFormat="1" applyFont="1" applyFill="1" applyBorder="1" applyAlignment="1">
      <alignment horizontal="center" vertical="center"/>
    </xf>
    <xf numFmtId="3" fontId="7" fillId="34" borderId="28" xfId="69" applyNumberFormat="1" applyFont="1" applyFill="1" applyBorder="1" applyAlignment="1" applyProtection="1">
      <alignment horizontal="center" vertical="center"/>
      <protection/>
    </xf>
    <xf numFmtId="3" fontId="7" fillId="34" borderId="15" xfId="69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3" fontId="8" fillId="0" borderId="10" xfId="69" applyNumberFormat="1" applyFont="1" applyBorder="1" applyAlignment="1" applyProtection="1">
      <alignment horizontal="center" vertical="center"/>
      <protection locked="0"/>
    </xf>
    <xf numFmtId="3" fontId="7" fillId="0" borderId="24" xfId="69" applyNumberFormat="1" applyFont="1" applyBorder="1" applyAlignment="1">
      <alignment horizontal="center" vertical="center"/>
    </xf>
    <xf numFmtId="3" fontId="7" fillId="0" borderId="0" xfId="69" applyNumberFormat="1" applyFont="1" applyBorder="1" applyAlignment="1">
      <alignment horizontal="center" vertical="center"/>
    </xf>
    <xf numFmtId="3" fontId="8" fillId="0" borderId="24" xfId="69" applyNumberFormat="1" applyFont="1" applyBorder="1" applyAlignment="1" applyProtection="1">
      <alignment horizontal="center" vertical="center"/>
      <protection locked="0"/>
    </xf>
    <xf numFmtId="3" fontId="8" fillId="0" borderId="24" xfId="69" applyNumberFormat="1" applyFont="1" applyBorder="1" applyAlignment="1" applyProtection="1">
      <alignment horizontal="center" vertical="center"/>
      <protection/>
    </xf>
    <xf numFmtId="3" fontId="8" fillId="0" borderId="27" xfId="69" applyNumberFormat="1" applyFont="1" applyBorder="1" applyAlignment="1" applyProtection="1">
      <alignment horizontal="center" vertical="center"/>
      <protection locked="0"/>
    </xf>
    <xf numFmtId="3" fontId="8" fillId="0" borderId="18" xfId="69" applyNumberFormat="1" applyFont="1" applyBorder="1" applyAlignment="1" applyProtection="1">
      <alignment horizontal="center" vertical="center"/>
      <protection locked="0"/>
    </xf>
    <xf numFmtId="0" fontId="8" fillId="34" borderId="14" xfId="0" applyFont="1" applyFill="1" applyBorder="1" applyAlignment="1">
      <alignment vertical="center" wrapText="1"/>
    </xf>
    <xf numFmtId="3" fontId="8" fillId="34" borderId="15" xfId="69" applyNumberFormat="1" applyFont="1" applyFill="1" applyBorder="1" applyAlignment="1">
      <alignment horizontal="center" vertical="center"/>
    </xf>
    <xf numFmtId="3" fontId="7" fillId="34" borderId="28" xfId="69" applyNumberFormat="1" applyFont="1" applyFill="1" applyBorder="1" applyAlignment="1">
      <alignment horizontal="center" vertical="center"/>
    </xf>
    <xf numFmtId="3" fontId="7" fillId="34" borderId="15" xfId="69" applyNumberFormat="1" applyFont="1" applyFill="1" applyBorder="1" applyAlignment="1">
      <alignment horizontal="center" vertical="center"/>
    </xf>
    <xf numFmtId="3" fontId="8" fillId="34" borderId="28" xfId="69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8" fillId="34" borderId="16" xfId="0" applyFont="1" applyFill="1" applyBorder="1" applyAlignment="1">
      <alignment vertical="center" wrapText="1"/>
    </xf>
    <xf numFmtId="3" fontId="8" fillId="34" borderId="16" xfId="69" applyNumberFormat="1" applyFont="1" applyFill="1" applyBorder="1" applyAlignment="1">
      <alignment horizontal="center" vertical="center"/>
    </xf>
    <xf numFmtId="3" fontId="8" fillId="34" borderId="17" xfId="69" applyNumberFormat="1" applyFont="1" applyFill="1" applyBorder="1" applyAlignment="1">
      <alignment horizontal="center" vertical="center"/>
    </xf>
    <xf numFmtId="3" fontId="7" fillId="34" borderId="19" xfId="69" applyNumberFormat="1" applyFont="1" applyFill="1" applyBorder="1" applyAlignment="1">
      <alignment horizontal="center" vertical="center"/>
    </xf>
    <xf numFmtId="3" fontId="7" fillId="34" borderId="17" xfId="69" applyNumberFormat="1" applyFont="1" applyFill="1" applyBorder="1" applyAlignment="1">
      <alignment horizontal="center" vertical="center"/>
    </xf>
    <xf numFmtId="3" fontId="8" fillId="34" borderId="19" xfId="69" applyNumberFormat="1" applyFont="1" applyFill="1" applyBorder="1" applyAlignment="1">
      <alignment horizontal="center" vertical="center"/>
    </xf>
    <xf numFmtId="3" fontId="8" fillId="34" borderId="19" xfId="69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 horizontal="fill" vertical="top"/>
    </xf>
    <xf numFmtId="3" fontId="24" fillId="0" borderId="0" xfId="0" applyNumberFormat="1" applyFont="1" applyAlignment="1">
      <alignment horizontal="fill" vertical="top"/>
    </xf>
    <xf numFmtId="0" fontId="24" fillId="0" borderId="0" xfId="0" applyFont="1" applyAlignment="1">
      <alignment vertical="top"/>
    </xf>
    <xf numFmtId="0" fontId="8" fillId="0" borderId="0" xfId="0" applyFont="1" applyBorder="1" applyAlignment="1">
      <alignment/>
    </xf>
    <xf numFmtId="3" fontId="8" fillId="0" borderId="0" xfId="0" applyNumberFormat="1" applyFont="1" applyAlignment="1">
      <alignment/>
    </xf>
    <xf numFmtId="0" fontId="17" fillId="0" borderId="0" xfId="56" applyFont="1" applyAlignment="1" applyProtection="1">
      <alignment vertical="top"/>
      <protection locked="0"/>
    </xf>
    <xf numFmtId="0" fontId="25" fillId="0" borderId="0" xfId="56" applyFont="1" applyAlignment="1" applyProtection="1">
      <alignment vertical="top"/>
      <protection locked="0"/>
    </xf>
    <xf numFmtId="5" fontId="26" fillId="0" borderId="0" xfId="56" applyNumberFormat="1" applyFont="1" applyAlignment="1" applyProtection="1">
      <alignment vertical="center"/>
      <protection/>
    </xf>
    <xf numFmtId="0" fontId="7" fillId="0" borderId="0" xfId="56" applyFont="1" applyAlignment="1" applyProtection="1">
      <alignment vertical="center"/>
      <protection/>
    </xf>
    <xf numFmtId="0" fontId="7" fillId="33" borderId="42" xfId="56" applyFont="1" applyFill="1" applyBorder="1" applyAlignment="1" applyProtection="1">
      <alignment horizontal="center"/>
      <protection/>
    </xf>
    <xf numFmtId="4" fontId="7" fillId="33" borderId="43" xfId="56" applyNumberFormat="1" applyFont="1" applyFill="1" applyBorder="1" applyAlignment="1" applyProtection="1">
      <alignment horizontal="centerContinuous"/>
      <protection/>
    </xf>
    <xf numFmtId="5" fontId="7" fillId="33" borderId="42" xfId="56" applyNumberFormat="1" applyFont="1" applyFill="1" applyBorder="1" applyAlignment="1" applyProtection="1">
      <alignment horizontal="centerContinuous"/>
      <protection/>
    </xf>
    <xf numFmtId="5" fontId="7" fillId="33" borderId="44" xfId="56" applyNumberFormat="1" applyFont="1" applyFill="1" applyBorder="1" applyAlignment="1" applyProtection="1">
      <alignment horizontal="centerContinuous"/>
      <protection/>
    </xf>
    <xf numFmtId="0" fontId="8" fillId="0" borderId="0" xfId="56" applyFont="1" applyFill="1" applyProtection="1">
      <alignment/>
      <protection/>
    </xf>
    <xf numFmtId="0" fontId="7" fillId="33" borderId="45" xfId="56" applyFont="1" applyFill="1" applyBorder="1" applyProtection="1">
      <alignment/>
      <protection/>
    </xf>
    <xf numFmtId="0" fontId="7" fillId="33" borderId="46" xfId="56" applyNumberFormat="1" applyFont="1" applyFill="1" applyBorder="1" applyAlignment="1" applyProtection="1">
      <alignment horizontal="center"/>
      <protection locked="0"/>
    </xf>
    <xf numFmtId="0" fontId="7" fillId="33" borderId="47" xfId="56" applyNumberFormat="1" applyFont="1" applyFill="1" applyBorder="1" applyAlignment="1" applyProtection="1">
      <alignment horizontal="center"/>
      <protection locked="0"/>
    </xf>
    <xf numFmtId="0" fontId="7" fillId="33" borderId="48" xfId="56" applyNumberFormat="1" applyFont="1" applyFill="1" applyBorder="1" applyAlignment="1" applyProtection="1">
      <alignment horizontal="center"/>
      <protection locked="0"/>
    </xf>
    <xf numFmtId="0" fontId="8" fillId="0" borderId="0" xfId="56" applyNumberFormat="1" applyFont="1" applyFill="1" applyProtection="1">
      <alignment/>
      <protection/>
    </xf>
    <xf numFmtId="0" fontId="7" fillId="33" borderId="45" xfId="56" applyNumberFormat="1" applyFont="1" applyFill="1" applyBorder="1" applyProtection="1">
      <alignment/>
      <protection/>
    </xf>
    <xf numFmtId="0" fontId="7" fillId="0" borderId="0" xfId="56" applyFont="1" applyFill="1" applyBorder="1" applyProtection="1">
      <alignment/>
      <protection/>
    </xf>
    <xf numFmtId="0" fontId="7" fillId="0" borderId="49" xfId="56" applyNumberFormat="1" applyFont="1" applyFill="1" applyBorder="1" applyAlignment="1" applyProtection="1">
      <alignment horizontal="center"/>
      <protection/>
    </xf>
    <xf numFmtId="0" fontId="7" fillId="0" borderId="0" xfId="56" applyNumberFormat="1" applyFont="1" applyFill="1" applyBorder="1" applyProtection="1">
      <alignment/>
      <protection/>
    </xf>
    <xf numFmtId="0" fontId="7" fillId="34" borderId="42" xfId="56" applyFont="1" applyFill="1" applyBorder="1" applyAlignment="1" applyProtection="1">
      <alignment vertical="center"/>
      <protection/>
    </xf>
    <xf numFmtId="0" fontId="7" fillId="34" borderId="42" xfId="56" applyNumberFormat="1" applyFont="1" applyFill="1" applyBorder="1" applyAlignment="1" applyProtection="1">
      <alignment horizontal="right" vertical="center"/>
      <protection/>
    </xf>
    <xf numFmtId="0" fontId="7" fillId="34" borderId="50" xfId="56" applyNumberFormat="1" applyFont="1" applyFill="1" applyBorder="1" applyAlignment="1" applyProtection="1">
      <alignment horizontal="right" vertical="center"/>
      <protection/>
    </xf>
    <xf numFmtId="5" fontId="7" fillId="34" borderId="51" xfId="56" applyNumberFormat="1" applyFont="1" applyFill="1" applyBorder="1" applyAlignment="1" applyProtection="1">
      <alignment vertical="center"/>
      <protection/>
    </xf>
    <xf numFmtId="42" fontId="7" fillId="34" borderId="50" xfId="56" applyNumberFormat="1" applyFont="1" applyFill="1" applyBorder="1" applyAlignment="1" applyProtection="1">
      <alignment vertical="center"/>
      <protection/>
    </xf>
    <xf numFmtId="0" fontId="8" fillId="0" borderId="0" xfId="56" applyNumberFormat="1" applyFont="1" applyProtection="1">
      <alignment/>
      <protection/>
    </xf>
    <xf numFmtId="0" fontId="7" fillId="34" borderId="42" xfId="56" applyNumberFormat="1" applyFont="1" applyFill="1" applyBorder="1" applyAlignment="1" applyProtection="1">
      <alignment vertical="center"/>
      <protection/>
    </xf>
    <xf numFmtId="3" fontId="7" fillId="34" borderId="42" xfId="56" applyNumberFormat="1" applyFont="1" applyFill="1" applyBorder="1" applyAlignment="1" applyProtection="1">
      <alignment horizontal="center" vertical="center"/>
      <protection/>
    </xf>
    <xf numFmtId="3" fontId="7" fillId="34" borderId="50" xfId="56" applyNumberFormat="1" applyFont="1" applyFill="1" applyBorder="1" applyAlignment="1" applyProtection="1">
      <alignment horizontal="center" vertical="center"/>
      <protection/>
    </xf>
    <xf numFmtId="0" fontId="8" fillId="0" borderId="0" xfId="56" applyFont="1" applyProtection="1">
      <alignment/>
      <protection/>
    </xf>
    <xf numFmtId="0" fontId="8" fillId="0" borderId="52" xfId="56" applyFont="1" applyBorder="1" applyAlignment="1" applyProtection="1">
      <alignment vertical="center"/>
      <protection/>
    </xf>
    <xf numFmtId="171" fontId="8" fillId="0" borderId="52" xfId="56" applyNumberFormat="1" applyFont="1" applyBorder="1" applyAlignment="1" applyProtection="1">
      <alignment horizontal="right" vertical="center"/>
      <protection locked="0"/>
    </xf>
    <xf numFmtId="171" fontId="8" fillId="0" borderId="53" xfId="56" applyNumberFormat="1" applyFont="1" applyBorder="1" applyAlignment="1" applyProtection="1">
      <alignment horizontal="right" vertical="center"/>
      <protection locked="0"/>
    </xf>
    <xf numFmtId="5" fontId="8" fillId="0" borderId="10" xfId="56" applyNumberFormat="1" applyFont="1" applyBorder="1" applyAlignment="1" applyProtection="1">
      <alignment vertical="center"/>
      <protection/>
    </xf>
    <xf numFmtId="5" fontId="8" fillId="0" borderId="54" xfId="56" applyNumberFormat="1" applyFont="1" applyBorder="1" applyAlignment="1" applyProtection="1">
      <alignment vertical="center"/>
      <protection/>
    </xf>
    <xf numFmtId="0" fontId="8" fillId="0" borderId="52" xfId="56" applyNumberFormat="1" applyFont="1" applyBorder="1" applyAlignment="1" applyProtection="1">
      <alignment horizontal="center" vertical="center"/>
      <protection/>
    </xf>
    <xf numFmtId="0" fontId="8" fillId="0" borderId="53" xfId="56" applyNumberFormat="1" applyFont="1" applyBorder="1" applyAlignment="1" applyProtection="1">
      <alignment horizontal="center" vertical="center"/>
      <protection/>
    </xf>
    <xf numFmtId="170" fontId="8" fillId="0" borderId="55" xfId="56" applyNumberFormat="1" applyFont="1" applyBorder="1" applyAlignment="1" applyProtection="1">
      <alignment horizontal="right" vertical="center"/>
      <protection locked="0"/>
    </xf>
    <xf numFmtId="170" fontId="8" fillId="0" borderId="53" xfId="56" applyNumberFormat="1" applyFont="1" applyBorder="1" applyAlignment="1" applyProtection="1">
      <alignment horizontal="right" vertical="center"/>
      <protection locked="0"/>
    </xf>
    <xf numFmtId="3" fontId="8" fillId="0" borderId="53" xfId="56" applyNumberFormat="1" applyFont="1" applyBorder="1" applyAlignment="1" applyProtection="1">
      <alignment horizontal="center" vertical="center"/>
      <protection/>
    </xf>
    <xf numFmtId="0" fontId="8" fillId="0" borderId="56" xfId="56" applyFont="1" applyBorder="1" applyAlignment="1" applyProtection="1">
      <alignment vertical="center"/>
      <protection/>
    </xf>
    <xf numFmtId="171" fontId="8" fillId="0" borderId="55" xfId="56" applyNumberFormat="1" applyFont="1" applyBorder="1" applyAlignment="1" applyProtection="1">
      <alignment horizontal="right" vertical="center"/>
      <protection locked="0"/>
    </xf>
    <xf numFmtId="171" fontId="8" fillId="0" borderId="54" xfId="56" applyNumberFormat="1" applyFont="1" applyBorder="1" applyAlignment="1" applyProtection="1">
      <alignment horizontal="right" vertical="center"/>
      <protection locked="0"/>
    </xf>
    <xf numFmtId="0" fontId="7" fillId="34" borderId="57" xfId="56" applyFont="1" applyFill="1" applyBorder="1" applyAlignment="1" applyProtection="1">
      <alignment vertical="center"/>
      <protection/>
    </xf>
    <xf numFmtId="3" fontId="7" fillId="34" borderId="58" xfId="56" applyNumberFormat="1" applyFont="1" applyFill="1" applyBorder="1" applyAlignment="1" applyProtection="1">
      <alignment horizontal="center" vertical="center"/>
      <protection/>
    </xf>
    <xf numFmtId="3" fontId="7" fillId="34" borderId="59" xfId="56" applyNumberFormat="1" applyFont="1" applyFill="1" applyBorder="1" applyAlignment="1" applyProtection="1">
      <alignment horizontal="center" vertical="center"/>
      <protection/>
    </xf>
    <xf numFmtId="5" fontId="7" fillId="34" borderId="16" xfId="56" applyNumberFormat="1" applyFont="1" applyFill="1" applyBorder="1" applyAlignment="1" applyProtection="1">
      <alignment vertical="center"/>
      <protection/>
    </xf>
    <xf numFmtId="5" fontId="7" fillId="34" borderId="59" xfId="56" applyNumberFormat="1" applyFont="1" applyFill="1" applyBorder="1" applyAlignment="1" applyProtection="1">
      <alignment vertical="center"/>
      <protection/>
    </xf>
    <xf numFmtId="3" fontId="8" fillId="0" borderId="0" xfId="56" applyNumberFormat="1" applyFont="1" applyBorder="1" applyAlignment="1" applyProtection="1">
      <alignment horizontal="center" vertical="center"/>
      <protection/>
    </xf>
    <xf numFmtId="42" fontId="8" fillId="0" borderId="55" xfId="56" applyNumberFormat="1" applyFont="1" applyBorder="1" applyAlignment="1" applyProtection="1">
      <alignment vertical="center"/>
      <protection/>
    </xf>
    <xf numFmtId="42" fontId="8" fillId="0" borderId="54" xfId="56" applyNumberFormat="1" applyFont="1" applyBorder="1" applyAlignment="1" applyProtection="1">
      <alignment vertical="center"/>
      <protection/>
    </xf>
    <xf numFmtId="0" fontId="8" fillId="0" borderId="10" xfId="56" applyNumberFormat="1" applyFont="1" applyBorder="1" applyAlignment="1" applyProtection="1">
      <alignment horizontal="center" vertical="center"/>
      <protection/>
    </xf>
    <xf numFmtId="0" fontId="8" fillId="0" borderId="0" xfId="56" applyNumberFormat="1" applyFont="1" applyBorder="1" applyAlignment="1" applyProtection="1">
      <alignment horizontal="center" vertical="center"/>
      <protection/>
    </xf>
    <xf numFmtId="5" fontId="8" fillId="0" borderId="55" xfId="56" applyNumberFormat="1" applyFont="1" applyBorder="1" applyAlignment="1" applyProtection="1">
      <alignment vertical="center"/>
      <protection/>
    </xf>
    <xf numFmtId="5" fontId="8" fillId="0" borderId="53" xfId="56" applyNumberFormat="1" applyFont="1" applyBorder="1" applyAlignment="1" applyProtection="1">
      <alignment vertical="center"/>
      <protection/>
    </xf>
    <xf numFmtId="170" fontId="8" fillId="0" borderId="0" xfId="56" applyNumberFormat="1" applyFont="1" applyBorder="1" applyAlignment="1" applyProtection="1">
      <alignment horizontal="right" vertical="center"/>
      <protection locked="0"/>
    </xf>
    <xf numFmtId="171" fontId="8" fillId="0" borderId="0" xfId="56" applyNumberFormat="1" applyFont="1" applyBorder="1" applyAlignment="1" applyProtection="1">
      <alignment horizontal="right" vertical="center"/>
      <protection locked="0"/>
    </xf>
    <xf numFmtId="0" fontId="8" fillId="0" borderId="52" xfId="56" applyFont="1" applyFill="1" applyBorder="1" applyAlignment="1" applyProtection="1">
      <alignment vertical="center"/>
      <protection/>
    </xf>
    <xf numFmtId="0" fontId="8" fillId="0" borderId="56" xfId="56" applyFont="1" applyFill="1" applyBorder="1" applyAlignment="1" applyProtection="1">
      <alignment vertical="center"/>
      <protection/>
    </xf>
    <xf numFmtId="0" fontId="0" fillId="0" borderId="10" xfId="56" applyNumberFormat="1" applyFont="1" applyFill="1" applyBorder="1" applyAlignment="1" applyProtection="1">
      <alignment horizontal="center"/>
      <protection/>
    </xf>
    <xf numFmtId="0" fontId="0" fillId="0" borderId="0" xfId="56" applyNumberFormat="1" applyFont="1" applyFill="1" applyBorder="1" applyAlignment="1" applyProtection="1">
      <alignment horizontal="center"/>
      <protection/>
    </xf>
    <xf numFmtId="42" fontId="8" fillId="0" borderId="55" xfId="56" applyNumberFormat="1" applyFont="1" applyFill="1" applyBorder="1" applyAlignment="1" applyProtection="1">
      <alignment horizontal="center" vertical="center"/>
      <protection/>
    </xf>
    <xf numFmtId="42" fontId="8" fillId="0" borderId="54" xfId="56" applyNumberFormat="1" applyFont="1" applyFill="1" applyBorder="1" applyAlignment="1" applyProtection="1">
      <alignment horizontal="center" vertical="center"/>
      <protection/>
    </xf>
    <xf numFmtId="0" fontId="7" fillId="0" borderId="0" xfId="56" applyFont="1" applyProtection="1">
      <alignment/>
      <protection/>
    </xf>
    <xf numFmtId="0" fontId="7" fillId="0" borderId="55" xfId="56" applyNumberFormat="1" applyFont="1" applyFill="1" applyBorder="1" applyAlignment="1" applyProtection="1">
      <alignment horizontal="center" vertical="center"/>
      <protection/>
    </xf>
    <xf numFmtId="0" fontId="7" fillId="0" borderId="54" xfId="56" applyNumberFormat="1" applyFont="1" applyFill="1" applyBorder="1" applyAlignment="1" applyProtection="1">
      <alignment horizontal="center" vertical="center"/>
      <protection/>
    </xf>
    <xf numFmtId="42" fontId="8" fillId="0" borderId="52" xfId="56" applyNumberFormat="1" applyFont="1" applyFill="1" applyBorder="1" applyAlignment="1" applyProtection="1">
      <alignment horizontal="center" vertical="center"/>
      <protection/>
    </xf>
    <xf numFmtId="42" fontId="8" fillId="0" borderId="53" xfId="56" applyNumberFormat="1" applyFont="1" applyFill="1" applyBorder="1" applyAlignment="1" applyProtection="1">
      <alignment horizontal="center" vertical="center"/>
      <protection/>
    </xf>
    <xf numFmtId="0" fontId="7" fillId="0" borderId="45" xfId="56" applyFont="1" applyFill="1" applyBorder="1" applyAlignment="1" applyProtection="1">
      <alignment vertical="center"/>
      <protection/>
    </xf>
    <xf numFmtId="0" fontId="8" fillId="0" borderId="45" xfId="56" applyFont="1" applyFill="1" applyBorder="1" applyAlignment="1" applyProtection="1">
      <alignment vertical="center"/>
      <protection/>
    </xf>
    <xf numFmtId="170" fontId="8" fillId="0" borderId="45" xfId="56" applyNumberFormat="1" applyFont="1" applyBorder="1" applyAlignment="1" applyProtection="1">
      <alignment horizontal="right" vertical="center"/>
      <protection locked="0"/>
    </xf>
    <xf numFmtId="170" fontId="8" fillId="0" borderId="60" xfId="56" applyNumberFormat="1" applyFont="1" applyBorder="1" applyAlignment="1" applyProtection="1">
      <alignment horizontal="right" vertical="center"/>
      <protection locked="0"/>
    </xf>
    <xf numFmtId="0" fontId="0" fillId="0" borderId="20" xfId="56" applyBorder="1" applyProtection="1">
      <alignment/>
      <protection/>
    </xf>
    <xf numFmtId="0" fontId="0" fillId="0" borderId="60" xfId="56" applyBorder="1" applyProtection="1">
      <alignment/>
      <protection/>
    </xf>
    <xf numFmtId="0" fontId="27" fillId="0" borderId="0" xfId="56" applyFont="1" applyAlignment="1" applyProtection="1">
      <alignment vertical="top"/>
      <protection/>
    </xf>
    <xf numFmtId="0" fontId="8" fillId="0" borderId="55" xfId="56" applyNumberFormat="1" applyFont="1" applyBorder="1" applyAlignment="1" applyProtection="1">
      <alignment horizontal="center" vertical="center"/>
      <protection/>
    </xf>
    <xf numFmtId="0" fontId="8" fillId="0" borderId="54" xfId="56" applyNumberFormat="1" applyFont="1" applyBorder="1" applyAlignment="1" applyProtection="1">
      <alignment horizontal="center" vertical="center"/>
      <protection/>
    </xf>
    <xf numFmtId="5" fontId="8" fillId="0" borderId="52" xfId="56" applyNumberFormat="1" applyFont="1" applyBorder="1" applyAlignment="1" applyProtection="1">
      <alignment horizontal="center" vertical="center"/>
      <protection/>
    </xf>
    <xf numFmtId="5" fontId="8" fillId="0" borderId="53" xfId="56" applyNumberFormat="1" applyFont="1" applyBorder="1" applyAlignment="1" applyProtection="1">
      <alignment horizontal="center" vertical="center"/>
      <protection/>
    </xf>
    <xf numFmtId="0" fontId="27" fillId="0" borderId="0" xfId="56" applyFont="1" applyAlignment="1" applyProtection="1">
      <alignment vertical="top"/>
      <protection/>
    </xf>
    <xf numFmtId="0" fontId="0" fillId="0" borderId="0" xfId="56" applyBorder="1" applyProtection="1">
      <alignment/>
      <protection/>
    </xf>
    <xf numFmtId="0" fontId="0" fillId="0" borderId="0" xfId="56" applyProtection="1">
      <alignment/>
      <protection/>
    </xf>
    <xf numFmtId="5" fontId="27" fillId="0" borderId="0" xfId="56" applyNumberFormat="1" applyFont="1" applyAlignment="1" applyProtection="1">
      <alignment vertical="top"/>
      <protection/>
    </xf>
    <xf numFmtId="0" fontId="8" fillId="0" borderId="45" xfId="56" applyFont="1" applyBorder="1" applyAlignment="1" applyProtection="1">
      <alignment vertical="center"/>
      <protection/>
    </xf>
    <xf numFmtId="0" fontId="8" fillId="0" borderId="61" xfId="56" applyNumberFormat="1" applyFont="1" applyBorder="1" applyAlignment="1" applyProtection="1">
      <alignment horizontal="center" vertical="center"/>
      <protection/>
    </xf>
    <xf numFmtId="0" fontId="8" fillId="0" borderId="62" xfId="56" applyNumberFormat="1" applyFont="1" applyBorder="1" applyAlignment="1" applyProtection="1">
      <alignment horizontal="center" vertical="center"/>
      <protection/>
    </xf>
    <xf numFmtId="5" fontId="8" fillId="0" borderId="45" xfId="56" applyNumberFormat="1" applyFont="1" applyBorder="1" applyAlignment="1" applyProtection="1">
      <alignment horizontal="center" vertical="center"/>
      <protection/>
    </xf>
    <xf numFmtId="5" fontId="8" fillId="0" borderId="60" xfId="56" applyNumberFormat="1" applyFont="1" applyBorder="1" applyAlignment="1" applyProtection="1">
      <alignment horizontal="center" vertical="center"/>
      <protection/>
    </xf>
    <xf numFmtId="0" fontId="7" fillId="35" borderId="42" xfId="56" applyFont="1" applyFill="1" applyBorder="1" applyAlignment="1" applyProtection="1">
      <alignment vertical="center"/>
      <protection/>
    </xf>
    <xf numFmtId="0" fontId="0" fillId="35" borderId="63" xfId="56" applyFill="1" applyBorder="1" applyProtection="1">
      <alignment/>
      <protection/>
    </xf>
    <xf numFmtId="0" fontId="0" fillId="35" borderId="43" xfId="56" applyFill="1" applyBorder="1" applyProtection="1">
      <alignment/>
      <protection/>
    </xf>
    <xf numFmtId="5" fontId="7" fillId="35" borderId="42" xfId="56" applyNumberFormat="1" applyFont="1" applyFill="1" applyBorder="1" applyAlignment="1" applyProtection="1">
      <alignment horizontal="right" vertical="center"/>
      <protection/>
    </xf>
    <xf numFmtId="5" fontId="7" fillId="35" borderId="50" xfId="56" applyNumberFormat="1" applyFont="1" applyFill="1" applyBorder="1" applyAlignment="1" applyProtection="1">
      <alignment horizontal="right" vertical="center"/>
      <protection/>
    </xf>
    <xf numFmtId="0" fontId="8" fillId="0" borderId="0" xfId="56" applyNumberFormat="1" applyFont="1" applyAlignment="1" applyProtection="1">
      <alignment horizontal="center"/>
      <protection/>
    </xf>
    <xf numFmtId="5" fontId="8" fillId="0" borderId="0" xfId="56" applyNumberFormat="1" applyFont="1" applyProtection="1">
      <alignment/>
      <protection/>
    </xf>
    <xf numFmtId="0" fontId="8" fillId="34" borderId="57" xfId="56" applyFont="1" applyFill="1" applyBorder="1" applyAlignment="1" applyProtection="1">
      <alignment vertical="center"/>
      <protection/>
    </xf>
    <xf numFmtId="3" fontId="7" fillId="34" borderId="58" xfId="56" applyNumberFormat="1" applyFont="1" applyFill="1" applyBorder="1" applyAlignment="1" applyProtection="1">
      <alignment horizontal="center" vertical="center"/>
      <protection/>
    </xf>
    <xf numFmtId="3" fontId="7" fillId="34" borderId="59" xfId="56" applyNumberFormat="1" applyFont="1" applyFill="1" applyBorder="1" applyAlignment="1" applyProtection="1">
      <alignment horizontal="center" vertical="center"/>
      <protection/>
    </xf>
    <xf numFmtId="5" fontId="8" fillId="0" borderId="52" xfId="56" applyNumberFormat="1" applyFont="1" applyFill="1" applyBorder="1" applyAlignment="1" applyProtection="1">
      <alignment vertical="center"/>
      <protection/>
    </xf>
    <xf numFmtId="5" fontId="8" fillId="0" borderId="53" xfId="56" applyNumberFormat="1" applyFont="1" applyFill="1" applyBorder="1" applyAlignment="1" applyProtection="1">
      <alignment vertical="center"/>
      <protection/>
    </xf>
    <xf numFmtId="3" fontId="8" fillId="0" borderId="52" xfId="56" applyNumberFormat="1" applyFont="1" applyBorder="1" applyAlignment="1" applyProtection="1">
      <alignment horizontal="center" vertical="center"/>
      <protection/>
    </xf>
    <xf numFmtId="5" fontId="8" fillId="0" borderId="52" xfId="56" applyNumberFormat="1" applyFont="1" applyBorder="1" applyAlignment="1" applyProtection="1">
      <alignment vertical="center"/>
      <protection/>
    </xf>
    <xf numFmtId="3" fontId="8" fillId="0" borderId="64" xfId="56" applyNumberFormat="1" applyFont="1" applyBorder="1" applyAlignment="1" applyProtection="1">
      <alignment horizontal="center" vertical="center"/>
      <protection/>
    </xf>
    <xf numFmtId="3" fontId="8" fillId="0" borderId="65" xfId="56" applyNumberFormat="1" applyFont="1" applyBorder="1" applyAlignment="1" applyProtection="1">
      <alignment horizontal="center" vertical="center"/>
      <protection/>
    </xf>
    <xf numFmtId="0" fontId="8" fillId="0" borderId="0" xfId="56" applyFont="1" applyBorder="1" applyAlignment="1" applyProtection="1">
      <alignment vertical="center"/>
      <protection/>
    </xf>
    <xf numFmtId="5" fontId="8" fillId="0" borderId="0" xfId="56" applyNumberFormat="1" applyFont="1" applyBorder="1" applyAlignment="1" applyProtection="1">
      <alignment horizontal="center" vertical="center"/>
      <protection/>
    </xf>
    <xf numFmtId="0" fontId="8" fillId="34" borderId="66" xfId="56" applyFont="1" applyFill="1" applyBorder="1" applyAlignment="1" applyProtection="1">
      <alignment vertical="center"/>
      <protection/>
    </xf>
    <xf numFmtId="3" fontId="7" fillId="34" borderId="16" xfId="56" applyNumberFormat="1" applyFont="1" applyFill="1" applyBorder="1" applyAlignment="1" applyProtection="1">
      <alignment horizontal="center" vertical="center"/>
      <protection/>
    </xf>
    <xf numFmtId="0" fontId="8" fillId="0" borderId="0" xfId="56" applyFont="1" applyFill="1" applyBorder="1" applyAlignment="1" applyProtection="1">
      <alignment vertical="center"/>
      <protection/>
    </xf>
    <xf numFmtId="0" fontId="7" fillId="0" borderId="0" xfId="56" applyNumberFormat="1" applyFont="1" applyFill="1" applyBorder="1" applyAlignment="1" applyProtection="1">
      <alignment horizontal="center" vertical="center"/>
      <protection/>
    </xf>
    <xf numFmtId="5" fontId="8" fillId="0" borderId="0" xfId="56" applyNumberFormat="1" applyFont="1" applyFill="1" applyBorder="1" applyAlignment="1" applyProtection="1">
      <alignment vertical="center"/>
      <protection/>
    </xf>
    <xf numFmtId="0" fontId="8" fillId="0" borderId="0" xfId="56" applyNumberFormat="1" applyFont="1" applyFill="1" applyBorder="1" applyAlignment="1" applyProtection="1">
      <alignment horizontal="center" vertical="center"/>
      <protection/>
    </xf>
    <xf numFmtId="42" fontId="8" fillId="0" borderId="0" xfId="56" applyNumberFormat="1" applyFont="1" applyFill="1" applyBorder="1" applyAlignment="1" applyProtection="1">
      <alignment vertical="center"/>
      <protection/>
    </xf>
    <xf numFmtId="5" fontId="8" fillId="0" borderId="52" xfId="56" applyNumberFormat="1" applyFont="1" applyFill="1" applyBorder="1" applyAlignment="1" applyProtection="1">
      <alignment vertical="center"/>
      <protection hidden="1"/>
    </xf>
    <xf numFmtId="5" fontId="8" fillId="0" borderId="53" xfId="56" applyNumberFormat="1" applyFont="1" applyFill="1" applyBorder="1" applyAlignment="1" applyProtection="1">
      <alignment vertical="center"/>
      <protection hidden="1"/>
    </xf>
    <xf numFmtId="42" fontId="8" fillId="0" borderId="0" xfId="56" applyNumberFormat="1" applyFont="1" applyFill="1" applyBorder="1" applyAlignment="1" applyProtection="1">
      <alignment vertical="center"/>
      <protection hidden="1"/>
    </xf>
    <xf numFmtId="0" fontId="8" fillId="0" borderId="0" xfId="56" applyFont="1" applyBorder="1" applyProtection="1">
      <alignment/>
      <protection/>
    </xf>
    <xf numFmtId="5" fontId="8" fillId="0" borderId="0" xfId="56" applyNumberFormat="1" applyFont="1" applyBorder="1" applyAlignment="1" applyProtection="1">
      <alignment vertical="center"/>
      <protection/>
    </xf>
    <xf numFmtId="3" fontId="8" fillId="0" borderId="45" xfId="56" applyNumberFormat="1" applyFont="1" applyBorder="1" applyAlignment="1" applyProtection="1">
      <alignment horizontal="center" vertical="center"/>
      <protection/>
    </xf>
    <xf numFmtId="3" fontId="8" fillId="0" borderId="60" xfId="56" applyNumberFormat="1" applyFont="1" applyBorder="1" applyAlignment="1" applyProtection="1">
      <alignment horizontal="center" vertical="center"/>
      <protection/>
    </xf>
    <xf numFmtId="5" fontId="8" fillId="0" borderId="45" xfId="56" applyNumberFormat="1" applyFont="1" applyBorder="1" applyAlignment="1" applyProtection="1">
      <alignment vertical="center"/>
      <protection/>
    </xf>
    <xf numFmtId="5" fontId="8" fillId="0" borderId="60" xfId="56" applyNumberFormat="1" applyFont="1" applyBorder="1" applyAlignment="1" applyProtection="1">
      <alignment vertical="center"/>
      <protection/>
    </xf>
    <xf numFmtId="0" fontId="0" fillId="0" borderId="0" xfId="58" applyFont="1" applyProtection="1">
      <alignment/>
      <protection/>
    </xf>
    <xf numFmtId="0" fontId="0" fillId="0" borderId="0" xfId="53" applyFont="1" applyBorder="1" applyAlignment="1" applyProtection="1">
      <alignment vertical="top"/>
      <protection/>
    </xf>
    <xf numFmtId="4" fontId="8" fillId="0" borderId="0" xfId="56" applyNumberFormat="1" applyFont="1" applyProtection="1">
      <alignment/>
      <protection/>
    </xf>
    <xf numFmtId="0" fontId="6" fillId="0" borderId="0" xfId="52" applyFont="1" applyAlignment="1">
      <alignment/>
      <protection/>
    </xf>
    <xf numFmtId="0" fontId="7" fillId="0" borderId="0" xfId="52" applyFont="1" applyAlignment="1">
      <alignment/>
      <protection/>
    </xf>
    <xf numFmtId="0" fontId="28" fillId="0" borderId="0" xfId="52" applyFont="1" applyAlignment="1">
      <alignment vertical="top"/>
      <protection/>
    </xf>
    <xf numFmtId="0" fontId="6" fillId="0" borderId="0" xfId="52" applyFont="1" applyAlignment="1">
      <alignment vertical="top"/>
      <protection/>
    </xf>
    <xf numFmtId="0" fontId="7" fillId="0" borderId="0" xfId="52" applyFont="1" applyAlignment="1">
      <alignment vertical="top"/>
      <protection/>
    </xf>
    <xf numFmtId="0" fontId="29" fillId="0" borderId="0" xfId="52" applyFont="1" applyAlignment="1">
      <alignment vertical="top"/>
      <protection/>
    </xf>
    <xf numFmtId="0" fontId="30" fillId="0" borderId="0" xfId="0" applyFont="1" applyAlignment="1">
      <alignment vertical="top" wrapText="1"/>
    </xf>
    <xf numFmtId="0" fontId="7" fillId="33" borderId="0" xfId="52" applyFont="1" applyFill="1" applyBorder="1" applyAlignment="1">
      <alignment horizontal="centerContinuous" vertical="center" wrapText="1"/>
      <protection/>
    </xf>
    <xf numFmtId="0" fontId="7" fillId="33" borderId="0" xfId="52" applyFont="1" applyFill="1" applyBorder="1" applyAlignment="1">
      <alignment horizontal="centerContinuous" vertical="center"/>
      <protection/>
    </xf>
    <xf numFmtId="0" fontId="8" fillId="0" borderId="0" xfId="52" applyFont="1" applyAlignment="1">
      <alignment vertical="center"/>
      <protection/>
    </xf>
    <xf numFmtId="0" fontId="11" fillId="33" borderId="67" xfId="52" applyFont="1" applyFill="1" applyBorder="1" applyAlignment="1">
      <alignment horizontal="center" vertical="center"/>
      <protection/>
    </xf>
    <xf numFmtId="0" fontId="8" fillId="0" borderId="68" xfId="52" applyFont="1" applyBorder="1" applyAlignment="1">
      <alignment vertical="center" wrapText="1"/>
      <protection/>
    </xf>
    <xf numFmtId="167" fontId="0" fillId="0" borderId="11" xfId="52" applyNumberFormat="1" applyFont="1" applyBorder="1" applyAlignment="1">
      <alignment horizontal="center" vertical="center"/>
      <protection/>
    </xf>
    <xf numFmtId="0" fontId="8" fillId="0" borderId="69" xfId="52" applyFont="1" applyBorder="1" applyAlignment="1">
      <alignment horizontal="center" vertical="center" wrapText="1"/>
      <protection/>
    </xf>
    <xf numFmtId="0" fontId="8" fillId="0" borderId="65" xfId="52" applyFont="1" applyBorder="1" applyAlignment="1">
      <alignment horizontal="center" vertical="center" wrapText="1"/>
      <protection/>
    </xf>
    <xf numFmtId="0" fontId="8" fillId="0" borderId="59" xfId="52" applyFont="1" applyBorder="1" applyAlignment="1">
      <alignment horizontal="left" vertical="center" wrapText="1"/>
      <protection/>
    </xf>
    <xf numFmtId="167" fontId="0" fillId="0" borderId="57" xfId="52" applyNumberFormat="1" applyFont="1" applyBorder="1" applyAlignment="1">
      <alignment horizontal="center" vertical="center"/>
      <protection/>
    </xf>
    <xf numFmtId="0" fontId="8" fillId="0" borderId="70" xfId="52" applyFont="1" applyBorder="1" applyAlignment="1">
      <alignment horizontal="center" vertical="center" wrapText="1"/>
      <protection/>
    </xf>
    <xf numFmtId="0" fontId="8" fillId="0" borderId="71" xfId="52" applyFont="1" applyBorder="1" applyAlignment="1">
      <alignment vertical="center" wrapText="1"/>
      <protection/>
    </xf>
    <xf numFmtId="167" fontId="0" fillId="0" borderId="15" xfId="52" applyNumberFormat="1" applyFont="1" applyBorder="1" applyAlignment="1">
      <alignment horizontal="center" vertical="center"/>
      <protection/>
    </xf>
    <xf numFmtId="0" fontId="8" fillId="0" borderId="72" xfId="52" applyFont="1" applyBorder="1" applyAlignment="1">
      <alignment horizontal="center" vertical="center" wrapText="1"/>
      <protection/>
    </xf>
    <xf numFmtId="0" fontId="8" fillId="0" borderId="65" xfId="52" applyFont="1" applyBorder="1" applyAlignment="1">
      <alignment horizontal="center" vertical="center" wrapText="1"/>
      <protection/>
    </xf>
    <xf numFmtId="0" fontId="8" fillId="0" borderId="68" xfId="52" applyFont="1" applyBorder="1" applyAlignment="1">
      <alignment vertical="center"/>
      <protection/>
    </xf>
    <xf numFmtId="0" fontId="31" fillId="34" borderId="59" xfId="52" applyFont="1" applyFill="1" applyBorder="1" applyAlignment="1">
      <alignment vertical="center"/>
      <protection/>
    </xf>
    <xf numFmtId="167" fontId="1" fillId="34" borderId="17" xfId="52" applyNumberFormat="1" applyFont="1" applyFill="1" applyBorder="1" applyAlignment="1">
      <alignment horizontal="center" vertical="center"/>
      <protection/>
    </xf>
    <xf numFmtId="0" fontId="7" fillId="34" borderId="70" xfId="52" applyFont="1" applyFill="1" applyBorder="1" applyAlignment="1">
      <alignment horizontal="center" vertical="center" wrapText="1"/>
      <protection/>
    </xf>
    <xf numFmtId="0" fontId="0" fillId="0" borderId="0" xfId="52" applyFont="1" applyAlignment="1">
      <alignment/>
      <protection/>
    </xf>
    <xf numFmtId="0" fontId="8" fillId="0" borderId="0" xfId="52" applyFont="1" applyBorder="1">
      <alignment/>
      <protection/>
    </xf>
    <xf numFmtId="0" fontId="8" fillId="0" borderId="0" xfId="52" applyFont="1">
      <alignment/>
      <protection/>
    </xf>
    <xf numFmtId="0" fontId="0" fillId="0" borderId="0" xfId="55" applyFont="1" applyAlignment="1">
      <alignment/>
      <protection/>
    </xf>
    <xf numFmtId="0" fontId="8" fillId="0" borderId="0" xfId="52" applyFont="1" applyAlignment="1">
      <alignment/>
      <protection/>
    </xf>
    <xf numFmtId="0" fontId="0" fillId="0" borderId="0" xfId="0" applyFont="1" applyAlignment="1">
      <alignment/>
    </xf>
    <xf numFmtId="0" fontId="7" fillId="33" borderId="54" xfId="52" applyFont="1" applyFill="1" applyBorder="1" applyAlignment="1">
      <alignment horizontal="center" vertical="center" wrapText="1"/>
      <protection/>
    </xf>
    <xf numFmtId="0" fontId="7" fillId="33" borderId="73" xfId="52" applyFont="1" applyFill="1" applyBorder="1" applyAlignment="1">
      <alignment horizontal="center" vertical="center" wrapText="1"/>
      <protection/>
    </xf>
    <xf numFmtId="0" fontId="7" fillId="33" borderId="55" xfId="52" applyFont="1" applyFill="1" applyBorder="1" applyAlignment="1">
      <alignment horizontal="center" vertical="center" wrapText="1"/>
      <protection/>
    </xf>
    <xf numFmtId="0" fontId="7" fillId="33" borderId="74" xfId="52" applyFont="1" applyFill="1" applyBorder="1" applyAlignment="1">
      <alignment horizontal="center" vertical="center" wrapText="1"/>
      <protection/>
    </xf>
    <xf numFmtId="0" fontId="11" fillId="34" borderId="16" xfId="57" applyFont="1" applyFill="1" applyBorder="1" applyAlignment="1">
      <alignment horizontal="left" vertical="center" wrapText="1"/>
      <protection/>
    </xf>
    <xf numFmtId="0" fontId="11" fillId="34" borderId="12" xfId="57" applyFont="1" applyFill="1" applyBorder="1" applyAlignment="1">
      <alignment horizontal="left" vertical="center" wrapText="1"/>
      <protection/>
    </xf>
    <xf numFmtId="0" fontId="11" fillId="34" borderId="10" xfId="57" applyFont="1" applyFill="1" applyBorder="1" applyAlignment="1">
      <alignment horizontal="left" vertical="center" wrapText="1"/>
      <protection/>
    </xf>
    <xf numFmtId="0" fontId="18" fillId="0" borderId="0" xfId="59" applyFont="1" applyAlignment="1">
      <alignment horizontal="left" vertical="center" wrapText="1"/>
      <protection/>
    </xf>
    <xf numFmtId="0" fontId="49" fillId="0" borderId="0" xfId="52" applyFont="1" applyAlignment="1">
      <alignment vertical="top"/>
      <protection/>
    </xf>
    <xf numFmtId="0" fontId="7" fillId="33" borderId="52" xfId="52" applyFont="1" applyFill="1" applyBorder="1" applyAlignment="1">
      <alignment horizontal="centerContinuous" wrapText="1"/>
      <protection/>
    </xf>
    <xf numFmtId="0" fontId="10" fillId="33" borderId="75" xfId="52" applyFont="1" applyFill="1" applyBorder="1" applyAlignment="1">
      <alignment horizontal="center" vertical="top"/>
      <protection/>
    </xf>
    <xf numFmtId="3" fontId="50" fillId="0" borderId="76" xfId="52" applyNumberFormat="1" applyFont="1" applyBorder="1" applyAlignment="1">
      <alignment horizontal="left" vertical="center" wrapText="1"/>
      <protection/>
    </xf>
    <xf numFmtId="3" fontId="50" fillId="0" borderId="77" xfId="52" applyNumberFormat="1" applyFont="1" applyBorder="1" applyAlignment="1">
      <alignment horizontal="left" vertical="center" wrapText="1"/>
      <protection/>
    </xf>
    <xf numFmtId="3" fontId="50" fillId="0" borderId="77" xfId="52" applyNumberFormat="1" applyFont="1" applyFill="1" applyBorder="1" applyAlignment="1">
      <alignment horizontal="left" vertical="center" wrapText="1"/>
      <protection/>
    </xf>
    <xf numFmtId="3" fontId="50" fillId="0" borderId="77" xfId="52" applyNumberFormat="1" applyFont="1" applyBorder="1" applyAlignment="1">
      <alignment horizontal="left" vertical="center" wrapText="1"/>
      <protection/>
    </xf>
    <xf numFmtId="0" fontId="50" fillId="0" borderId="76" xfId="52" applyNumberFormat="1" applyFont="1" applyBorder="1" applyAlignment="1">
      <alignment horizontal="left" vertical="center" wrapText="1"/>
      <protection/>
    </xf>
    <xf numFmtId="3" fontId="51" fillId="34" borderId="57" xfId="52" applyNumberFormat="1" applyFont="1" applyFill="1" applyBorder="1" applyAlignment="1">
      <alignment horizontal="center" vertical="center" wrapText="1"/>
      <protection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1.jednostki SG" xfId="52"/>
    <cellStyle name="Normalny_Arkusz1" xfId="53"/>
    <cellStyle name="Normalny_Kopia Zatrzymania luty 2006" xfId="54"/>
    <cellStyle name="Normalny_Przekazani" xfId="55"/>
    <cellStyle name="Normalny_Przemyt grudzień" xfId="56"/>
    <cellStyle name="Normalny_szablon - krg" xfId="57"/>
    <cellStyle name="Normalny_zatrzymani (2)" xfId="58"/>
    <cellStyle name="Normalny_Zatrzymania grudzień" xfId="59"/>
    <cellStyle name="Normalny_Zbiorcza tabela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e" xfId="71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fLocksText="0">
      <xdr:nvSpPr>
        <xdr:cNvPr id="1" name="Tekst 1"/>
        <xdr:cNvSpPr txBox="1">
          <a:spLocks noChangeArrowheads="1"/>
        </xdr:cNvSpPr>
      </xdr:nvSpPr>
      <xdr:spPr>
        <a:xfrm>
          <a:off x="0" y="1171575"/>
          <a:ext cx="1260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06\Documents%20and%20Settings\Admin\Pulpit\AASZAR\baza%20ZG\Zawr&#243;cenia\Stycze&#324;-2005%20baza%20zawr&#243;ce&#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hilips\archiwum%20x\AASZAR\baza%20ZG\Zawr&#243;cenia\Stycze&#324;-2005%20baza%20zawr&#243;ce&#3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dmin\Pulpit\z%20pena%20maj%2007\Documents%20and%20Settings\Admin\Pulpit\AASZAR\baza%20ZG\Zawr&#243;cenia\Stycze&#324;-2005%20baza%20zawr&#243;ce&#3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P 2005"/>
      <sheetName val="Baza 200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P 2005"/>
      <sheetName val="Baza 200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P 2005"/>
      <sheetName val="Baza 20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tabSelected="1" zoomScale="75" zoomScaleNormal="75" zoomScalePageLayoutView="0" workbookViewId="0" topLeftCell="A1">
      <selection activeCell="C11" sqref="C11"/>
    </sheetView>
  </sheetViews>
  <sheetFormatPr defaultColWidth="9.00390625" defaultRowHeight="12.75"/>
  <cols>
    <col min="1" max="1" width="20.00390625" style="437" customWidth="1"/>
    <col min="2" max="2" width="17.25390625" style="437" bestFit="1" customWidth="1"/>
    <col min="3" max="3" width="14.625" style="437" customWidth="1"/>
    <col min="4" max="4" width="15.25390625" style="437" customWidth="1"/>
    <col min="5" max="5" width="72.125" style="437" customWidth="1"/>
    <col min="6" max="16384" width="9.125" style="437" customWidth="1"/>
  </cols>
  <sheetData>
    <row r="1" spans="1:4" s="410" customFormat="1" ht="15" customHeight="1">
      <c r="A1" s="409" t="s">
        <v>203</v>
      </c>
      <c r="B1" s="409"/>
      <c r="C1" s="409"/>
      <c r="D1" s="409"/>
    </row>
    <row r="2" spans="1:5" s="413" customFormat="1" ht="27.75" customHeight="1">
      <c r="A2" s="411" t="s">
        <v>173</v>
      </c>
      <c r="B2" s="412"/>
      <c r="C2" s="412"/>
      <c r="D2" s="412"/>
      <c r="E2" s="449"/>
    </row>
    <row r="3" spans="1:5" s="413" customFormat="1" ht="15.75">
      <c r="A3" s="414"/>
      <c r="B3" s="415"/>
      <c r="C3" s="415"/>
      <c r="D3" s="415"/>
      <c r="E3" s="415"/>
    </row>
    <row r="4" spans="1:5" s="418" customFormat="1" ht="34.5" customHeight="1">
      <c r="A4" s="441" t="s">
        <v>202</v>
      </c>
      <c r="B4" s="443" t="s">
        <v>174</v>
      </c>
      <c r="C4" s="416" t="s">
        <v>175</v>
      </c>
      <c r="D4" s="417"/>
      <c r="E4" s="450" t="s">
        <v>206</v>
      </c>
    </row>
    <row r="5" spans="1:5" s="418" customFormat="1" ht="16.5" thickBot="1">
      <c r="A5" s="442"/>
      <c r="B5" s="444"/>
      <c r="C5" s="419" t="s">
        <v>176</v>
      </c>
      <c r="D5" s="419" t="s">
        <v>177</v>
      </c>
      <c r="E5" s="451" t="s">
        <v>207</v>
      </c>
    </row>
    <row r="6" spans="1:5" s="418" customFormat="1" ht="49.5" customHeight="1">
      <c r="A6" s="420" t="s">
        <v>178</v>
      </c>
      <c r="B6" s="421">
        <v>198.77</v>
      </c>
      <c r="C6" s="422" t="s">
        <v>179</v>
      </c>
      <c r="D6" s="422" t="s">
        <v>179</v>
      </c>
      <c r="E6" s="452"/>
    </row>
    <row r="7" spans="1:5" s="418" customFormat="1" ht="49.5" customHeight="1">
      <c r="A7" s="420" t="s">
        <v>180</v>
      </c>
      <c r="B7" s="421">
        <v>351.21</v>
      </c>
      <c r="C7" s="423" t="s">
        <v>181</v>
      </c>
      <c r="D7" s="423" t="s">
        <v>181</v>
      </c>
      <c r="E7" s="452" t="s">
        <v>208</v>
      </c>
    </row>
    <row r="8" spans="1:5" s="418" customFormat="1" ht="49.5" customHeight="1">
      <c r="A8" s="420" t="s">
        <v>182</v>
      </c>
      <c r="B8" s="421">
        <v>467.57</v>
      </c>
      <c r="C8" s="423" t="s">
        <v>181</v>
      </c>
      <c r="D8" s="423" t="s">
        <v>181</v>
      </c>
      <c r="E8" s="452"/>
    </row>
    <row r="9" spans="1:5" s="418" customFormat="1" ht="49.5" customHeight="1">
      <c r="A9" s="420" t="s">
        <v>183</v>
      </c>
      <c r="B9" s="421">
        <v>238.92</v>
      </c>
      <c r="C9" s="423" t="s">
        <v>184</v>
      </c>
      <c r="D9" s="423" t="s">
        <v>184</v>
      </c>
      <c r="E9" s="452" t="s">
        <v>209</v>
      </c>
    </row>
    <row r="10" spans="1:5" s="418" customFormat="1" ht="111" customHeight="1">
      <c r="A10" s="420" t="s">
        <v>185</v>
      </c>
      <c r="B10" s="421">
        <v>541.06</v>
      </c>
      <c r="C10" s="423" t="s">
        <v>186</v>
      </c>
      <c r="D10" s="423" t="s">
        <v>187</v>
      </c>
      <c r="E10" s="453" t="s">
        <v>210</v>
      </c>
    </row>
    <row r="11" spans="1:5" s="418" customFormat="1" ht="75.75" customHeight="1">
      <c r="A11" s="424" t="s">
        <v>188</v>
      </c>
      <c r="B11" s="425">
        <v>358.04</v>
      </c>
      <c r="C11" s="426" t="s">
        <v>187</v>
      </c>
      <c r="D11" s="426" t="s">
        <v>189</v>
      </c>
      <c r="E11" s="454" t="s">
        <v>211</v>
      </c>
    </row>
    <row r="12" spans="1:5" s="418" customFormat="1" ht="49.5" customHeight="1">
      <c r="A12" s="427" t="s">
        <v>190</v>
      </c>
      <c r="B12" s="428">
        <v>233.22</v>
      </c>
      <c r="C12" s="429" t="s">
        <v>179</v>
      </c>
      <c r="D12" s="429" t="s">
        <v>191</v>
      </c>
      <c r="E12" s="455" t="s">
        <v>212</v>
      </c>
    </row>
    <row r="13" spans="1:5" s="418" customFormat="1" ht="93" customHeight="1">
      <c r="A13" s="420" t="s">
        <v>192</v>
      </c>
      <c r="B13" s="421">
        <v>283.82</v>
      </c>
      <c r="C13" s="423" t="s">
        <v>191</v>
      </c>
      <c r="D13" s="423" t="s">
        <v>193</v>
      </c>
      <c r="E13" s="452" t="s">
        <v>213</v>
      </c>
    </row>
    <row r="14" spans="1:5" s="418" customFormat="1" ht="49.5" customHeight="1">
      <c r="A14" s="420" t="s">
        <v>194</v>
      </c>
      <c r="B14" s="421">
        <v>199.04</v>
      </c>
      <c r="C14" s="423" t="s">
        <v>195</v>
      </c>
      <c r="D14" s="430" t="s">
        <v>195</v>
      </c>
      <c r="E14" s="455"/>
    </row>
    <row r="15" spans="1:5" s="418" customFormat="1" ht="49.5" customHeight="1">
      <c r="A15" s="420" t="s">
        <v>196</v>
      </c>
      <c r="B15" s="421">
        <v>158.6</v>
      </c>
      <c r="C15" s="423" t="s">
        <v>197</v>
      </c>
      <c r="D15" s="423" t="s">
        <v>191</v>
      </c>
      <c r="E15" s="456" t="s">
        <v>214</v>
      </c>
    </row>
    <row r="16" spans="1:5" s="418" customFormat="1" ht="49.5" customHeight="1">
      <c r="A16" s="431" t="s">
        <v>198</v>
      </c>
      <c r="B16" s="421">
        <v>481.27</v>
      </c>
      <c r="C16" s="423" t="s">
        <v>184</v>
      </c>
      <c r="D16" s="423" t="s">
        <v>184</v>
      </c>
      <c r="E16" s="452" t="s">
        <v>215</v>
      </c>
    </row>
    <row r="17" spans="1:5" s="418" customFormat="1" ht="49.5" customHeight="1">
      <c r="A17" s="431" t="s">
        <v>199</v>
      </c>
      <c r="B17" s="421"/>
      <c r="C17" s="423" t="s">
        <v>195</v>
      </c>
      <c r="D17" s="423" t="s">
        <v>195</v>
      </c>
      <c r="E17" s="452"/>
    </row>
    <row r="18" spans="1:5" s="418" customFormat="1" ht="64.5" customHeight="1">
      <c r="A18" s="432" t="s">
        <v>7</v>
      </c>
      <c r="B18" s="433">
        <f>SUM(B6:B17)</f>
        <v>3511.52</v>
      </c>
      <c r="C18" s="434" t="s">
        <v>200</v>
      </c>
      <c r="D18" s="434" t="s">
        <v>201</v>
      </c>
      <c r="E18" s="457"/>
    </row>
    <row r="19" spans="1:2" ht="15.75">
      <c r="A19" s="435" t="s">
        <v>216</v>
      </c>
      <c r="B19" s="436"/>
    </row>
    <row r="20" spans="1:5" ht="15.75">
      <c r="A20" s="438" t="s">
        <v>217</v>
      </c>
      <c r="B20" s="439"/>
      <c r="C20" s="439"/>
      <c r="D20" s="439"/>
      <c r="E20" s="439"/>
    </row>
  </sheetData>
  <sheetProtection/>
  <mergeCells count="2">
    <mergeCell ref="A4:A5"/>
    <mergeCell ref="B4:B5"/>
  </mergeCells>
  <printOptions horizontalCentered="1" verticalCentered="1"/>
  <pageMargins left="0.8661417322834646" right="0.2755905511811024" top="0.5511811023622047" bottom="1.062992125984252" header="0.5118110236220472" footer="0.31496062992125984"/>
  <pageSetup fitToHeight="1" fitToWidth="1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showGridLines="0" showZeros="0" zoomScale="75" zoomScaleNormal="75" zoomScalePageLayoutView="0" workbookViewId="0" topLeftCell="A1">
      <selection activeCell="A18" sqref="A18"/>
    </sheetView>
  </sheetViews>
  <sheetFormatPr defaultColWidth="9.00390625" defaultRowHeight="12.75"/>
  <cols>
    <col min="1" max="1" width="17.125" style="34" customWidth="1"/>
    <col min="2" max="3" width="12.75390625" style="34" customWidth="1"/>
    <col min="4" max="4" width="11.125" style="34" customWidth="1"/>
    <col min="5" max="6" width="12.75390625" style="34" customWidth="1"/>
    <col min="7" max="7" width="11.375" style="34" customWidth="1"/>
    <col min="8" max="9" width="12.75390625" style="34" customWidth="1"/>
    <col min="10" max="10" width="12.00390625" style="34" customWidth="1"/>
    <col min="11" max="12" width="12.75390625" style="12" customWidth="1"/>
    <col min="13" max="13" width="11.75390625" style="12" customWidth="1"/>
    <col min="14" max="14" width="8.875" style="34" bestFit="1" customWidth="1"/>
    <col min="15" max="15" width="9.125" style="34" customWidth="1"/>
    <col min="16" max="16" width="15.375" style="34" customWidth="1"/>
    <col min="17" max="16384" width="9.125" style="34" customWidth="1"/>
  </cols>
  <sheetData>
    <row r="1" spans="1:13" s="3" customFormat="1" ht="25.5" customHeight="1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2" customFormat="1" ht="43.5" customHeight="1">
      <c r="A2" s="4"/>
      <c r="B2" s="5" t="s">
        <v>0</v>
      </c>
      <c r="C2" s="6"/>
      <c r="D2" s="7"/>
      <c r="E2" s="5" t="s">
        <v>1</v>
      </c>
      <c r="F2" s="6"/>
      <c r="G2" s="7"/>
      <c r="H2" s="8" t="s">
        <v>22</v>
      </c>
      <c r="I2" s="9"/>
      <c r="J2" s="10"/>
      <c r="K2" s="11" t="s">
        <v>2</v>
      </c>
      <c r="L2" s="5"/>
      <c r="M2" s="6"/>
    </row>
    <row r="3" spans="1:14" s="19" customFormat="1" ht="23.25" customHeight="1">
      <c r="A3" s="13" t="s">
        <v>3</v>
      </c>
      <c r="B3" s="14" t="s">
        <v>4</v>
      </c>
      <c r="C3" s="15" t="s">
        <v>5</v>
      </c>
      <c r="D3" s="16" t="s">
        <v>6</v>
      </c>
      <c r="E3" s="14" t="s">
        <v>4</v>
      </c>
      <c r="F3" s="15" t="s">
        <v>5</v>
      </c>
      <c r="G3" s="16" t="s">
        <v>6</v>
      </c>
      <c r="H3" s="14" t="s">
        <v>4</v>
      </c>
      <c r="I3" s="15" t="s">
        <v>5</v>
      </c>
      <c r="J3" s="16" t="s">
        <v>6</v>
      </c>
      <c r="K3" s="14" t="s">
        <v>4</v>
      </c>
      <c r="L3" s="15" t="s">
        <v>5</v>
      </c>
      <c r="M3" s="17" t="s">
        <v>6</v>
      </c>
      <c r="N3" s="18"/>
    </row>
    <row r="4" spans="1:19" s="26" customFormat="1" ht="39" customHeight="1">
      <c r="A4" s="20" t="s">
        <v>7</v>
      </c>
      <c r="B4" s="21">
        <v>216005871</v>
      </c>
      <c r="C4" s="21">
        <v>205883049</v>
      </c>
      <c r="D4" s="22">
        <v>0.04916782634203165</v>
      </c>
      <c r="E4" s="21">
        <v>1038218</v>
      </c>
      <c r="F4" s="21">
        <v>2576777</v>
      </c>
      <c r="G4" s="23">
        <v>-0.597086593057917</v>
      </c>
      <c r="H4" s="21">
        <v>2214445</v>
      </c>
      <c r="I4" s="21">
        <v>2066706</v>
      </c>
      <c r="J4" s="23">
        <v>0.07148525237745473</v>
      </c>
      <c r="K4" s="21">
        <v>219258534</v>
      </c>
      <c r="L4" s="21">
        <v>210526532</v>
      </c>
      <c r="M4" s="24">
        <v>0.041476966903154944</v>
      </c>
      <c r="N4" s="25"/>
      <c r="O4" s="25"/>
      <c r="P4" s="25"/>
      <c r="Q4" s="25"/>
      <c r="R4" s="25"/>
      <c r="S4" s="25"/>
    </row>
    <row r="5" spans="1:19" ht="30" customHeight="1">
      <c r="A5" s="27" t="s">
        <v>8</v>
      </c>
      <c r="B5" s="28">
        <v>3732336</v>
      </c>
      <c r="C5" s="28">
        <v>3872956</v>
      </c>
      <c r="D5" s="29">
        <v>-0.036308184239635</v>
      </c>
      <c r="E5" s="28"/>
      <c r="F5" s="28">
        <v>0</v>
      </c>
      <c r="G5" s="30" t="e">
        <v>#DIV/0!</v>
      </c>
      <c r="H5" s="28">
        <v>14107</v>
      </c>
      <c r="I5" s="28">
        <v>14225</v>
      </c>
      <c r="J5" s="29">
        <v>-0.008295254833040389</v>
      </c>
      <c r="K5" s="31">
        <v>3746443</v>
      </c>
      <c r="L5" s="31">
        <v>3887181</v>
      </c>
      <c r="M5" s="32">
        <v>-0.036205671925233274</v>
      </c>
      <c r="N5" s="33"/>
      <c r="O5" s="33"/>
      <c r="P5" s="33"/>
      <c r="Q5" s="33"/>
      <c r="R5" s="33"/>
      <c r="S5" s="33"/>
    </row>
    <row r="6" spans="1:14" ht="30" customHeight="1">
      <c r="A6" s="27" t="s">
        <v>9</v>
      </c>
      <c r="B6" s="28">
        <v>9773681</v>
      </c>
      <c r="C6" s="28">
        <v>8791087</v>
      </c>
      <c r="D6" s="29">
        <v>0.11177161595602447</v>
      </c>
      <c r="E6" s="28"/>
      <c r="F6" s="28">
        <v>0</v>
      </c>
      <c r="G6" s="30" t="e">
        <v>#DIV/0!</v>
      </c>
      <c r="H6" s="28">
        <v>127489</v>
      </c>
      <c r="I6" s="28">
        <v>125093</v>
      </c>
      <c r="J6" s="29">
        <v>0.01915374961029004</v>
      </c>
      <c r="K6" s="31">
        <v>9901170</v>
      </c>
      <c r="L6" s="31">
        <v>8916180</v>
      </c>
      <c r="M6" s="32">
        <v>0.11047219773490435</v>
      </c>
      <c r="N6" s="34" t="s">
        <v>10</v>
      </c>
    </row>
    <row r="7" spans="1:13" ht="30" customHeight="1">
      <c r="A7" s="27" t="s">
        <v>11</v>
      </c>
      <c r="B7" s="28">
        <v>19421443</v>
      </c>
      <c r="C7" s="28">
        <v>17753768</v>
      </c>
      <c r="D7" s="29">
        <v>0.0939335807474786</v>
      </c>
      <c r="E7" s="28"/>
      <c r="F7" s="28">
        <v>0</v>
      </c>
      <c r="G7" s="30" t="e">
        <v>#DIV/0!</v>
      </c>
      <c r="H7" s="28">
        <v>75780</v>
      </c>
      <c r="I7" s="28">
        <v>71068</v>
      </c>
      <c r="J7" s="29">
        <v>0.06630269600945571</v>
      </c>
      <c r="K7" s="31">
        <v>19497223</v>
      </c>
      <c r="L7" s="31">
        <v>17824836</v>
      </c>
      <c r="M7" s="32">
        <v>0.09382341582273179</v>
      </c>
    </row>
    <row r="8" spans="1:13" ht="30" customHeight="1">
      <c r="A8" s="27" t="s">
        <v>12</v>
      </c>
      <c r="B8" s="28">
        <v>1667404</v>
      </c>
      <c r="C8" s="28">
        <v>1712588</v>
      </c>
      <c r="D8" s="29">
        <v>-0.026383461754957982</v>
      </c>
      <c r="E8" s="28">
        <v>51</v>
      </c>
      <c r="F8" s="28">
        <v>2885</v>
      </c>
      <c r="G8" s="29">
        <v>-0.9823223570190641</v>
      </c>
      <c r="H8" s="28">
        <v>879829</v>
      </c>
      <c r="I8" s="28">
        <v>870263</v>
      </c>
      <c r="J8" s="29">
        <v>0.01099207940588065</v>
      </c>
      <c r="K8" s="31">
        <v>2547284</v>
      </c>
      <c r="L8" s="31">
        <v>2585736</v>
      </c>
      <c r="M8" s="32">
        <v>-0.014870814344542516</v>
      </c>
    </row>
    <row r="9" spans="1:13" ht="30" customHeight="1">
      <c r="A9" s="27" t="s">
        <v>13</v>
      </c>
      <c r="B9" s="28">
        <v>13147454</v>
      </c>
      <c r="C9" s="28">
        <v>9517978</v>
      </c>
      <c r="D9" s="29">
        <v>0.3813284712362226</v>
      </c>
      <c r="E9" s="28"/>
      <c r="F9" s="28">
        <v>0</v>
      </c>
      <c r="G9" s="30" t="e">
        <v>#DIV/0!</v>
      </c>
      <c r="H9" s="28">
        <v>830280</v>
      </c>
      <c r="I9" s="28">
        <v>724704</v>
      </c>
      <c r="J9" s="29">
        <v>0.1456815472247981</v>
      </c>
      <c r="K9" s="31">
        <v>13977734</v>
      </c>
      <c r="L9" s="31">
        <v>10242682</v>
      </c>
      <c r="M9" s="32">
        <v>0.36465566342877764</v>
      </c>
    </row>
    <row r="10" spans="1:13" s="41" customFormat="1" ht="25.5">
      <c r="A10" s="35" t="s">
        <v>14</v>
      </c>
      <c r="B10" s="36">
        <v>47742318</v>
      </c>
      <c r="C10" s="36">
        <v>41648377</v>
      </c>
      <c r="D10" s="37">
        <v>0.14631881093469734</v>
      </c>
      <c r="E10" s="38">
        <v>51</v>
      </c>
      <c r="F10" s="38">
        <v>2885</v>
      </c>
      <c r="G10" s="39">
        <v>-0.9823223570190641</v>
      </c>
      <c r="H10" s="36">
        <v>1927485</v>
      </c>
      <c r="I10" s="36">
        <v>1805353</v>
      </c>
      <c r="J10" s="37">
        <v>0.06764992774266299</v>
      </c>
      <c r="K10" s="36">
        <v>49669854</v>
      </c>
      <c r="L10" s="36">
        <v>43456615</v>
      </c>
      <c r="M10" s="40">
        <v>0.14297567815624856</v>
      </c>
    </row>
    <row r="11" spans="1:13" ht="30" customHeight="1">
      <c r="A11" s="27" t="s">
        <v>15</v>
      </c>
      <c r="B11" s="28">
        <v>5279336</v>
      </c>
      <c r="C11" s="28">
        <v>4530482</v>
      </c>
      <c r="D11" s="29">
        <v>0.16529234637727286</v>
      </c>
      <c r="E11" s="28">
        <v>0</v>
      </c>
      <c r="F11" s="28">
        <v>0</v>
      </c>
      <c r="G11" s="30" t="e">
        <v>#DIV/0!</v>
      </c>
      <c r="H11" s="28">
        <v>6442</v>
      </c>
      <c r="I11" s="28">
        <v>6077</v>
      </c>
      <c r="J11" s="29">
        <v>0.0600625308540399</v>
      </c>
      <c r="K11" s="31">
        <v>5285778</v>
      </c>
      <c r="L11" s="31">
        <v>4536559</v>
      </c>
      <c r="M11" s="32">
        <v>0.1651513845626167</v>
      </c>
    </row>
    <row r="12" spans="1:13" ht="30" customHeight="1">
      <c r="A12" s="27" t="s">
        <v>16</v>
      </c>
      <c r="B12" s="28">
        <v>18607009</v>
      </c>
      <c r="C12" s="28">
        <v>15570269</v>
      </c>
      <c r="D12" s="29">
        <v>0.1950345238094473</v>
      </c>
      <c r="E12" s="28">
        <v>35034</v>
      </c>
      <c r="F12" s="28">
        <v>48562</v>
      </c>
      <c r="G12" s="29">
        <v>-0.27857172274618014</v>
      </c>
      <c r="H12" s="28">
        <v>57427</v>
      </c>
      <c r="I12" s="28">
        <v>54168</v>
      </c>
      <c r="J12" s="29">
        <v>0.06016467286959082</v>
      </c>
      <c r="K12" s="31">
        <v>18699470</v>
      </c>
      <c r="L12" s="31">
        <v>15672999</v>
      </c>
      <c r="M12" s="32">
        <v>0.1931009502393255</v>
      </c>
    </row>
    <row r="13" spans="1:14" ht="30" customHeight="1">
      <c r="A13" s="27" t="s">
        <v>17</v>
      </c>
      <c r="B13" s="28">
        <v>43642681</v>
      </c>
      <c r="C13" s="28">
        <v>47002495</v>
      </c>
      <c r="D13" s="29">
        <v>-0.07148160964646666</v>
      </c>
      <c r="E13" s="28">
        <v>943233</v>
      </c>
      <c r="F13" s="28">
        <v>1066886</v>
      </c>
      <c r="G13" s="29">
        <v>-0.1159008553866111</v>
      </c>
      <c r="H13" s="28">
        <v>75016</v>
      </c>
      <c r="I13" s="28">
        <v>71637</v>
      </c>
      <c r="J13" s="29">
        <v>0.04716836271759006</v>
      </c>
      <c r="K13" s="31">
        <v>44660930</v>
      </c>
      <c r="L13" s="31">
        <v>48141018</v>
      </c>
      <c r="M13" s="32">
        <v>-0.07228945594794023</v>
      </c>
      <c r="N13" s="42"/>
    </row>
    <row r="14" spans="1:13" ht="30" customHeight="1">
      <c r="A14" s="27" t="s">
        <v>18</v>
      </c>
      <c r="B14" s="28">
        <v>100734527</v>
      </c>
      <c r="C14" s="28">
        <v>97131426</v>
      </c>
      <c r="D14" s="29">
        <v>0.03709511070083549</v>
      </c>
      <c r="E14" s="28">
        <v>59900</v>
      </c>
      <c r="F14" s="28">
        <v>1458444</v>
      </c>
      <c r="G14" s="29">
        <v>-0.9589288310007104</v>
      </c>
      <c r="H14" s="28">
        <v>148075</v>
      </c>
      <c r="I14" s="28">
        <v>129471</v>
      </c>
      <c r="J14" s="29">
        <v>0.14369240988329435</v>
      </c>
      <c r="K14" s="31">
        <v>100942502</v>
      </c>
      <c r="L14" s="31">
        <v>98719341</v>
      </c>
      <c r="M14" s="32">
        <v>0.02252001459369546</v>
      </c>
    </row>
    <row r="15" spans="1:13" s="41" customFormat="1" ht="32.25" customHeight="1">
      <c r="A15" s="35" t="s">
        <v>19</v>
      </c>
      <c r="B15" s="36">
        <v>168263553</v>
      </c>
      <c r="C15" s="36">
        <v>164234672</v>
      </c>
      <c r="D15" s="37">
        <v>0.02453124514414351</v>
      </c>
      <c r="E15" s="38">
        <v>1038167</v>
      </c>
      <c r="F15" s="38">
        <v>2573892</v>
      </c>
      <c r="G15" s="37">
        <v>-0.5966547935966233</v>
      </c>
      <c r="H15" s="36">
        <v>286960</v>
      </c>
      <c r="I15" s="36">
        <v>261353</v>
      </c>
      <c r="J15" s="37">
        <v>0.09797859599851533</v>
      </c>
      <c r="K15" s="36">
        <v>169588680</v>
      </c>
      <c r="L15" s="36">
        <v>167069917</v>
      </c>
      <c r="M15" s="40">
        <v>0.01507610134264925</v>
      </c>
    </row>
    <row r="16" spans="1:13" s="41" customFormat="1" ht="22.5" customHeight="1">
      <c r="A16" s="43" t="s">
        <v>20</v>
      </c>
      <c r="B16" s="44">
        <v>87474607</v>
      </c>
      <c r="C16" s="44">
        <v>80082700</v>
      </c>
      <c r="D16" s="45">
        <v>0.09230341884077342</v>
      </c>
      <c r="E16" s="44">
        <v>580693</v>
      </c>
      <c r="F16" s="44">
        <v>668111</v>
      </c>
      <c r="G16" s="45">
        <v>-0.13084352749767625</v>
      </c>
      <c r="H16" s="44">
        <v>1221140</v>
      </c>
      <c r="I16" s="44">
        <v>1150814</v>
      </c>
      <c r="J16" s="45">
        <v>0.06110978837587999</v>
      </c>
      <c r="K16" s="46">
        <v>89276440</v>
      </c>
      <c r="L16" s="46">
        <v>81901625</v>
      </c>
      <c r="M16" s="47">
        <v>0.09004479459351389</v>
      </c>
    </row>
    <row r="17" spans="1:13" s="41" customFormat="1" ht="22.5" customHeight="1">
      <c r="A17" s="43" t="s">
        <v>21</v>
      </c>
      <c r="B17" s="46">
        <v>128531264</v>
      </c>
      <c r="C17" s="46">
        <v>125800349</v>
      </c>
      <c r="D17" s="45">
        <v>0.02170832610329243</v>
      </c>
      <c r="E17" s="46">
        <v>457525</v>
      </c>
      <c r="F17" s="46">
        <v>1908666</v>
      </c>
      <c r="G17" s="45">
        <v>-0.7602906951766313</v>
      </c>
      <c r="H17" s="46">
        <v>993305</v>
      </c>
      <c r="I17" s="46">
        <v>915892</v>
      </c>
      <c r="J17" s="45">
        <v>0.08452197420656593</v>
      </c>
      <c r="K17" s="46">
        <v>129982094</v>
      </c>
      <c r="L17" s="46">
        <v>128624907</v>
      </c>
      <c r="M17" s="47">
        <v>0.010551510058623315</v>
      </c>
    </row>
    <row r="18" spans="1:13" s="52" customFormat="1" ht="24.75" customHeight="1">
      <c r="A18" s="48"/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1"/>
    </row>
    <row r="19" ht="12.75">
      <c r="C19" s="42"/>
    </row>
    <row r="20" ht="12.75">
      <c r="E20" s="42"/>
    </row>
    <row r="22" spans="2:3" ht="12.75">
      <c r="B22" s="53"/>
      <c r="C22" s="42"/>
    </row>
  </sheetData>
  <sheetProtection selectLockedCells="1"/>
  <printOptions horizontalCentered="1" verticalCentered="1"/>
  <pageMargins left="0.2755905511811024" right="0.2755905511811024" top="0.8661417322834646" bottom="0.6299212598425197" header="0.5118110236220472" footer="0.31496062992125984"/>
  <pageSetup fitToHeight="1" fitToWidth="1" horizontalDpi="300" verticalDpi="3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showGridLines="0" showZeros="0" zoomScale="75" zoomScaleNormal="75" zoomScalePageLayoutView="0" workbookViewId="0" topLeftCell="A1">
      <pane xSplit="2" ySplit="6" topLeftCell="C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30" sqref="C30"/>
    </sheetView>
  </sheetViews>
  <sheetFormatPr defaultColWidth="9.00390625" defaultRowHeight="12.75"/>
  <cols>
    <col min="1" max="1" width="15.125" style="34" customWidth="1"/>
    <col min="2" max="2" width="9.75390625" style="125" bestFit="1" customWidth="1"/>
    <col min="3" max="3" width="11.875" style="34" customWidth="1"/>
    <col min="4" max="4" width="9.75390625" style="34" customWidth="1"/>
    <col min="5" max="5" width="12.125" style="34" customWidth="1"/>
    <col min="6" max="6" width="9.75390625" style="34" customWidth="1"/>
    <col min="7" max="7" width="12.125" style="34" customWidth="1"/>
    <col min="8" max="8" width="10.00390625" style="34" customWidth="1"/>
    <col min="9" max="9" width="14.00390625" style="34" customWidth="1"/>
    <col min="10" max="10" width="9.75390625" style="34" customWidth="1"/>
    <col min="11" max="16384" width="9.125" style="34" customWidth="1"/>
  </cols>
  <sheetData>
    <row r="1" spans="1:2" s="2" customFormat="1" ht="25.5" customHeight="1">
      <c r="A1" s="1" t="s">
        <v>35</v>
      </c>
      <c r="B1" s="54"/>
    </row>
    <row r="2" spans="1:10" s="60" customFormat="1" ht="25.5" customHeight="1">
      <c r="A2" s="55"/>
      <c r="B2" s="56" t="s">
        <v>24</v>
      </c>
      <c r="C2" s="57" t="s">
        <v>25</v>
      </c>
      <c r="D2" s="58"/>
      <c r="E2" s="59" t="s">
        <v>26</v>
      </c>
      <c r="F2" s="7"/>
      <c r="G2" s="59" t="s">
        <v>27</v>
      </c>
      <c r="H2" s="6"/>
      <c r="I2" s="59" t="s">
        <v>28</v>
      </c>
      <c r="J2" s="6"/>
    </row>
    <row r="3" spans="1:14" s="12" customFormat="1" ht="12.75">
      <c r="A3" s="61" t="s">
        <v>29</v>
      </c>
      <c r="B3" s="62" t="s">
        <v>30</v>
      </c>
      <c r="C3" s="63" t="s">
        <v>4</v>
      </c>
      <c r="D3" s="64" t="s">
        <v>6</v>
      </c>
      <c r="E3" s="63" t="s">
        <v>4</v>
      </c>
      <c r="F3" s="65" t="s">
        <v>6</v>
      </c>
      <c r="G3" s="63" t="s">
        <v>4</v>
      </c>
      <c r="H3" s="66" t="s">
        <v>6</v>
      </c>
      <c r="I3" s="63" t="s">
        <v>4</v>
      </c>
      <c r="J3" s="67" t="s">
        <v>6</v>
      </c>
      <c r="K3" s="68"/>
      <c r="L3" s="68"/>
      <c r="M3" s="68"/>
      <c r="N3" s="68"/>
    </row>
    <row r="4" spans="1:19" s="12" customFormat="1" ht="13.5" thickBot="1">
      <c r="A4" s="69" t="s">
        <v>31</v>
      </c>
      <c r="B4" s="70" t="s">
        <v>32</v>
      </c>
      <c r="C4" s="71" t="s">
        <v>5</v>
      </c>
      <c r="D4" s="72"/>
      <c r="E4" s="71" t="s">
        <v>5</v>
      </c>
      <c r="F4" s="73"/>
      <c r="G4" s="71" t="s">
        <v>5</v>
      </c>
      <c r="H4" s="72"/>
      <c r="I4" s="71" t="s">
        <v>5</v>
      </c>
      <c r="J4" s="74"/>
      <c r="K4" s="68"/>
      <c r="L4" s="68"/>
      <c r="M4" s="68"/>
      <c r="N4" s="68"/>
      <c r="O4" s="68"/>
      <c r="P4" s="68"/>
      <c r="Q4" s="68"/>
      <c r="R4" s="68"/>
      <c r="S4" s="68"/>
    </row>
    <row r="5" spans="1:19" ht="25.5" customHeight="1" thickTop="1">
      <c r="A5" s="75" t="s">
        <v>33</v>
      </c>
      <c r="B5" s="76"/>
      <c r="C5" s="77">
        <v>72956662</v>
      </c>
      <c r="D5" s="78">
        <v>0.07303991526362053</v>
      </c>
      <c r="E5" s="79">
        <v>61607622</v>
      </c>
      <c r="F5" s="80">
        <v>0.05396304030991983</v>
      </c>
      <c r="G5" s="77">
        <v>556857</v>
      </c>
      <c r="H5" s="78">
        <v>0.00474353515159831</v>
      </c>
      <c r="I5" s="77">
        <v>10792183</v>
      </c>
      <c r="J5" s="78">
        <v>0.20138738297469683</v>
      </c>
      <c r="K5" s="33"/>
      <c r="L5" s="33"/>
      <c r="M5" s="33"/>
      <c r="N5" s="33"/>
      <c r="O5" s="33"/>
      <c r="P5" s="33"/>
      <c r="Q5" s="33"/>
      <c r="R5" s="33"/>
      <c r="S5" s="33"/>
    </row>
    <row r="6" spans="1:10" ht="12.75">
      <c r="A6" s="81"/>
      <c r="B6" s="76"/>
      <c r="C6" s="77">
        <v>67990632</v>
      </c>
      <c r="D6" s="82"/>
      <c r="E6" s="83">
        <v>58453304</v>
      </c>
      <c r="F6" s="84"/>
      <c r="G6" s="83">
        <v>554228</v>
      </c>
      <c r="H6" s="85"/>
      <c r="I6" s="83">
        <v>8983100</v>
      </c>
      <c r="J6" s="85"/>
    </row>
    <row r="7" spans="1:10" ht="25.5" customHeight="1">
      <c r="A7" s="86" t="s">
        <v>8</v>
      </c>
      <c r="B7" s="87">
        <v>0.019708796435889568</v>
      </c>
      <c r="C7" s="88">
        <v>1437888</v>
      </c>
      <c r="D7" s="89">
        <v>-0.10870880401471794</v>
      </c>
      <c r="E7" s="90">
        <v>1235181</v>
      </c>
      <c r="F7" s="91">
        <v>-0.11351706319302401</v>
      </c>
      <c r="G7" s="90">
        <v>42735</v>
      </c>
      <c r="H7" s="92">
        <v>-0.03778173057438139</v>
      </c>
      <c r="I7" s="90">
        <v>159972</v>
      </c>
      <c r="J7" s="92">
        <v>-0.08848382630298401</v>
      </c>
    </row>
    <row r="8" spans="1:10" ht="18" customHeight="1">
      <c r="A8" s="93"/>
      <c r="B8" s="94">
        <v>0.023727739433279573</v>
      </c>
      <c r="C8" s="95">
        <v>1613264</v>
      </c>
      <c r="D8" s="96"/>
      <c r="E8" s="97">
        <v>1393350</v>
      </c>
      <c r="F8" s="98"/>
      <c r="G8" s="97">
        <v>44413</v>
      </c>
      <c r="H8" s="99"/>
      <c r="I8" s="97">
        <v>175501</v>
      </c>
      <c r="J8" s="99"/>
    </row>
    <row r="9" spans="1:10" ht="25.5" customHeight="1">
      <c r="A9" s="86" t="s">
        <v>9</v>
      </c>
      <c r="B9" s="87">
        <v>0.06571824790997154</v>
      </c>
      <c r="C9" s="88">
        <v>4794584</v>
      </c>
      <c r="D9" s="89">
        <v>0.15693362582123482</v>
      </c>
      <c r="E9" s="90">
        <v>4166851</v>
      </c>
      <c r="F9" s="91">
        <v>0.17333018331581385</v>
      </c>
      <c r="G9" s="90">
        <v>30984</v>
      </c>
      <c r="H9" s="92">
        <v>-0.08510010039567706</v>
      </c>
      <c r="I9" s="100">
        <v>596749</v>
      </c>
      <c r="J9" s="92">
        <v>0.06743785864541141</v>
      </c>
    </row>
    <row r="10" spans="1:10" ht="18" customHeight="1">
      <c r="A10" s="93"/>
      <c r="B10" s="94">
        <v>0.06095276478677239</v>
      </c>
      <c r="C10" s="95">
        <v>4144217</v>
      </c>
      <c r="D10" s="101"/>
      <c r="E10" s="97">
        <v>3551303</v>
      </c>
      <c r="F10" s="102"/>
      <c r="G10" s="97">
        <v>33866</v>
      </c>
      <c r="H10" s="103"/>
      <c r="I10" s="97">
        <v>559048</v>
      </c>
      <c r="J10" s="103"/>
    </row>
    <row r="11" spans="1:10" ht="25.5" customHeight="1">
      <c r="A11" s="86" t="s">
        <v>11</v>
      </c>
      <c r="B11" s="87">
        <v>0.08435629908616159</v>
      </c>
      <c r="C11" s="88">
        <v>6154354</v>
      </c>
      <c r="D11" s="89">
        <v>0.02831084011872509</v>
      </c>
      <c r="E11" s="90">
        <v>5468664</v>
      </c>
      <c r="F11" s="91">
        <v>0.004929584452899816</v>
      </c>
      <c r="G11" s="90">
        <v>83200</v>
      </c>
      <c r="H11" s="92">
        <v>0.02039564860124843</v>
      </c>
      <c r="I11" s="100">
        <v>602490</v>
      </c>
      <c r="J11" s="92">
        <v>0.30538782036698797</v>
      </c>
    </row>
    <row r="12" spans="1:10" ht="18" customHeight="1">
      <c r="A12" s="93"/>
      <c r="B12" s="94">
        <v>0.08802559740877243</v>
      </c>
      <c r="C12" s="95">
        <v>5984916</v>
      </c>
      <c r="D12" s="101"/>
      <c r="E12" s="97">
        <v>5441838</v>
      </c>
      <c r="F12" s="102"/>
      <c r="G12" s="97">
        <v>81537</v>
      </c>
      <c r="H12" s="103"/>
      <c r="I12" s="97">
        <v>461541</v>
      </c>
      <c r="J12" s="103"/>
    </row>
    <row r="13" spans="1:10" ht="25.5" customHeight="1">
      <c r="A13" s="86" t="s">
        <v>12</v>
      </c>
      <c r="B13" s="104">
        <v>0.006653306040783499</v>
      </c>
      <c r="C13" s="88">
        <v>485403</v>
      </c>
      <c r="D13" s="89">
        <v>0.08441591807281679</v>
      </c>
      <c r="E13" s="90">
        <v>234218</v>
      </c>
      <c r="F13" s="91">
        <v>0.04925567705836764</v>
      </c>
      <c r="G13" s="90">
        <v>3695</v>
      </c>
      <c r="H13" s="92">
        <v>-0.11581718114381434</v>
      </c>
      <c r="I13" s="90">
        <v>247490</v>
      </c>
      <c r="J13" s="92">
        <v>0.12385623141021274</v>
      </c>
    </row>
    <row r="14" spans="1:10" ht="18" customHeight="1">
      <c r="A14" s="105"/>
      <c r="B14" s="104">
        <v>0.006583509916483789</v>
      </c>
      <c r="C14" s="95">
        <v>447617</v>
      </c>
      <c r="D14" s="106"/>
      <c r="E14" s="97">
        <v>223223</v>
      </c>
      <c r="F14" s="107"/>
      <c r="G14" s="97">
        <v>4179</v>
      </c>
      <c r="H14" s="108"/>
      <c r="I14" s="97">
        <v>220215</v>
      </c>
      <c r="J14" s="109"/>
    </row>
    <row r="15" spans="1:10" s="41" customFormat="1" ht="25.5" customHeight="1">
      <c r="A15" s="445" t="s">
        <v>14</v>
      </c>
      <c r="B15" s="110">
        <v>0.1764366494728062</v>
      </c>
      <c r="C15" s="111">
        <v>12872229</v>
      </c>
      <c r="D15" s="112">
        <v>0.05596507108195281</v>
      </c>
      <c r="E15" s="111">
        <v>11104914</v>
      </c>
      <c r="F15" s="113">
        <v>0.04667420818318013</v>
      </c>
      <c r="G15" s="111">
        <v>160614</v>
      </c>
      <c r="H15" s="112">
        <v>-0.020616482209823483</v>
      </c>
      <c r="I15" s="111">
        <v>1606701</v>
      </c>
      <c r="J15" s="112">
        <v>0.134431496040754</v>
      </c>
    </row>
    <row r="16" spans="1:10" s="41" customFormat="1" ht="12.75">
      <c r="A16" s="446"/>
      <c r="B16" s="114">
        <v>0.17928961154530818</v>
      </c>
      <c r="C16" s="77">
        <v>12190014</v>
      </c>
      <c r="D16" s="115"/>
      <c r="E16" s="83">
        <v>10609714</v>
      </c>
      <c r="F16" s="116"/>
      <c r="G16" s="83">
        <v>163995</v>
      </c>
      <c r="H16" s="115"/>
      <c r="I16" s="83">
        <v>1416305</v>
      </c>
      <c r="J16" s="115"/>
    </row>
    <row r="17" spans="1:10" ht="25.5" customHeight="1">
      <c r="A17" s="86" t="s">
        <v>15</v>
      </c>
      <c r="B17" s="87">
        <v>0.035655510116403076</v>
      </c>
      <c r="C17" s="88">
        <v>2601307</v>
      </c>
      <c r="D17" s="89">
        <v>0.21769441490158492</v>
      </c>
      <c r="E17" s="90">
        <v>1074100</v>
      </c>
      <c r="F17" s="91">
        <v>0.13854144583421668</v>
      </c>
      <c r="G17" s="90">
        <v>33233</v>
      </c>
      <c r="H17" s="92">
        <v>-0.04246981876854816</v>
      </c>
      <c r="I17" s="100">
        <v>1493974</v>
      </c>
      <c r="J17" s="92">
        <v>0.2899670076993548</v>
      </c>
    </row>
    <row r="18" spans="1:10" ht="18" customHeight="1">
      <c r="A18" s="93"/>
      <c r="B18" s="94">
        <v>0.03141985795925533</v>
      </c>
      <c r="C18" s="95">
        <v>2136256</v>
      </c>
      <c r="D18" s="117"/>
      <c r="E18" s="97">
        <v>943400</v>
      </c>
      <c r="F18" s="118"/>
      <c r="G18" s="97">
        <v>34707</v>
      </c>
      <c r="H18" s="119"/>
      <c r="I18" s="97">
        <v>1158149</v>
      </c>
      <c r="J18" s="119"/>
    </row>
    <row r="19" spans="1:10" ht="25.5" customHeight="1">
      <c r="A19" s="105" t="s">
        <v>16</v>
      </c>
      <c r="B19" s="87">
        <v>0.0685370857564728</v>
      </c>
      <c r="C19" s="88">
        <v>5000237</v>
      </c>
      <c r="D19" s="89">
        <v>0.22789030449745074</v>
      </c>
      <c r="E19" s="90">
        <v>4401836</v>
      </c>
      <c r="F19" s="91">
        <v>0.24046641245833134</v>
      </c>
      <c r="G19" s="90">
        <v>65156</v>
      </c>
      <c r="H19" s="92">
        <v>0.047002297890119005</v>
      </c>
      <c r="I19" s="90">
        <v>533245</v>
      </c>
      <c r="J19" s="92">
        <v>0.15557563700823906</v>
      </c>
    </row>
    <row r="20" spans="1:10" ht="18" customHeight="1">
      <c r="A20" s="105"/>
      <c r="B20" s="94">
        <v>0.059893810076658796</v>
      </c>
      <c r="C20" s="95">
        <v>4072218</v>
      </c>
      <c r="D20" s="101"/>
      <c r="E20" s="97">
        <v>3548533</v>
      </c>
      <c r="F20" s="102"/>
      <c r="G20" s="97">
        <v>62231</v>
      </c>
      <c r="H20" s="103"/>
      <c r="I20" s="97">
        <v>461454</v>
      </c>
      <c r="J20" s="103"/>
    </row>
    <row r="21" spans="1:10" ht="25.5" customHeight="1">
      <c r="A21" s="86" t="s">
        <v>17</v>
      </c>
      <c r="B21" s="87">
        <v>0.1804243456204178</v>
      </c>
      <c r="C21" s="88">
        <v>13163158</v>
      </c>
      <c r="D21" s="89">
        <v>0.0022283571563064264</v>
      </c>
      <c r="E21" s="90">
        <v>10915403</v>
      </c>
      <c r="F21" s="91">
        <v>-0.03887241134706809</v>
      </c>
      <c r="G21" s="90">
        <v>107839</v>
      </c>
      <c r="H21" s="92">
        <v>-0.015843029888204407</v>
      </c>
      <c r="I21" s="90">
        <v>2139916</v>
      </c>
      <c r="J21" s="92">
        <v>0.28335104507257824</v>
      </c>
    </row>
    <row r="22" spans="1:10" ht="18" customHeight="1">
      <c r="A22" s="93"/>
      <c r="B22" s="94">
        <v>0.19317206817550983</v>
      </c>
      <c r="C22" s="95">
        <v>13133891</v>
      </c>
      <c r="D22" s="101"/>
      <c r="E22" s="97">
        <v>11356872</v>
      </c>
      <c r="F22" s="102"/>
      <c r="G22" s="97">
        <v>109575</v>
      </c>
      <c r="H22" s="103"/>
      <c r="I22" s="97">
        <v>1667444</v>
      </c>
      <c r="J22" s="103"/>
    </row>
    <row r="23" spans="1:10" ht="25.5" customHeight="1">
      <c r="A23" s="105" t="s">
        <v>18</v>
      </c>
      <c r="B23" s="87">
        <v>0.5389464090339001</v>
      </c>
      <c r="C23" s="88">
        <v>39319731</v>
      </c>
      <c r="D23" s="89">
        <v>0.07848642665352057</v>
      </c>
      <c r="E23" s="90">
        <v>34111369</v>
      </c>
      <c r="F23" s="91">
        <v>0.06615403103974593</v>
      </c>
      <c r="G23" s="90">
        <v>190015</v>
      </c>
      <c r="H23" s="92">
        <v>0.03426409753973436</v>
      </c>
      <c r="I23" s="90">
        <v>5018347</v>
      </c>
      <c r="J23" s="92">
        <v>0.17258002106666104</v>
      </c>
    </row>
    <row r="24" spans="1:10" ht="18" customHeight="1">
      <c r="A24" s="105"/>
      <c r="B24" s="94">
        <v>0.5362246522432679</v>
      </c>
      <c r="C24" s="95">
        <v>36458253</v>
      </c>
      <c r="D24" s="101"/>
      <c r="E24" s="97">
        <v>31994785</v>
      </c>
      <c r="F24" s="102"/>
      <c r="G24" s="97">
        <v>183720</v>
      </c>
      <c r="H24" s="103"/>
      <c r="I24" s="97">
        <v>4279748</v>
      </c>
      <c r="J24" s="103"/>
    </row>
    <row r="25" spans="1:10" s="41" customFormat="1" ht="25.5" customHeight="1">
      <c r="A25" s="445" t="s">
        <v>19</v>
      </c>
      <c r="B25" s="110">
        <v>0.8235633505271938</v>
      </c>
      <c r="C25" s="111">
        <v>60084433</v>
      </c>
      <c r="D25" s="112">
        <v>0.07677002788750475</v>
      </c>
      <c r="E25" s="111">
        <v>50502708</v>
      </c>
      <c r="F25" s="113">
        <v>0.055579399455601086</v>
      </c>
      <c r="G25" s="111">
        <v>396243</v>
      </c>
      <c r="H25" s="112">
        <v>0.015401055266981434</v>
      </c>
      <c r="I25" s="111">
        <v>9185482</v>
      </c>
      <c r="J25" s="112">
        <v>0.2139197639158983</v>
      </c>
    </row>
    <row r="26" spans="1:10" s="41" customFormat="1" ht="12.75">
      <c r="A26" s="447"/>
      <c r="B26" s="120">
        <v>0.8207103884546918</v>
      </c>
      <c r="C26" s="77">
        <v>55800618</v>
      </c>
      <c r="D26" s="121"/>
      <c r="E26" s="77">
        <v>47843590</v>
      </c>
      <c r="F26" s="122"/>
      <c r="G26" s="77">
        <v>390233</v>
      </c>
      <c r="H26" s="121"/>
      <c r="I26" s="77">
        <v>7566795</v>
      </c>
      <c r="J26" s="121"/>
    </row>
    <row r="27" spans="1:9" s="52" customFormat="1" ht="23.25" customHeight="1">
      <c r="A27" s="48"/>
      <c r="B27" s="123"/>
      <c r="G27" s="52" t="s">
        <v>34</v>
      </c>
      <c r="I27" s="124"/>
    </row>
    <row r="28" spans="3:9" ht="19.5" customHeight="1">
      <c r="C28" s="42"/>
      <c r="I28" s="126"/>
    </row>
  </sheetData>
  <sheetProtection selectLockedCells="1"/>
  <mergeCells count="2">
    <mergeCell ref="A15:A16"/>
    <mergeCell ref="A25:A26"/>
  </mergeCells>
  <printOptions horizontalCentered="1" verticalCentered="1"/>
  <pageMargins left="0.4724409448818898" right="0.2755905511811024" top="0.86" bottom="0.61" header="0.5118110236220472" footer="0.31"/>
  <pageSetup fitToHeight="1" fitToWidth="1" horizontalDpi="300" verticalDpi="3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showZeros="0" zoomScale="75" zoomScaleNormal="75" zoomScalePageLayoutView="0" workbookViewId="0" topLeftCell="A1">
      <selection activeCell="A23" sqref="A23"/>
    </sheetView>
  </sheetViews>
  <sheetFormatPr defaultColWidth="9.00390625" defaultRowHeight="25.5" customHeight="1"/>
  <cols>
    <col min="1" max="1" width="20.625" style="141" customWidth="1"/>
    <col min="2" max="3" width="13.75390625" style="176" customWidth="1"/>
    <col min="4" max="4" width="11.25390625" style="141" bestFit="1" customWidth="1"/>
    <col min="5" max="5" width="4.875" style="141" customWidth="1"/>
    <col min="6" max="6" width="7.375" style="141" customWidth="1"/>
    <col min="7" max="7" width="26.25390625" style="141" bestFit="1" customWidth="1"/>
    <col min="8" max="9" width="13.75390625" style="173" customWidth="1"/>
    <col min="10" max="10" width="11.375" style="141" customWidth="1"/>
    <col min="11" max="16384" width="9.125" style="141" customWidth="1"/>
  </cols>
  <sheetData>
    <row r="1" spans="1:9" s="129" customFormat="1" ht="25.5" customHeight="1">
      <c r="A1" s="127" t="s">
        <v>58</v>
      </c>
      <c r="B1" s="128"/>
      <c r="C1" s="128"/>
      <c r="H1" s="130"/>
      <c r="I1" s="130"/>
    </row>
    <row r="2" spans="1:9" s="135" customFormat="1" ht="21" customHeight="1">
      <c r="A2" s="131" t="s">
        <v>36</v>
      </c>
      <c r="B2" s="131"/>
      <c r="C2" s="131"/>
      <c r="D2" s="132"/>
      <c r="E2" s="132"/>
      <c r="F2" s="132"/>
      <c r="G2" s="133"/>
      <c r="H2" s="134"/>
      <c r="I2" s="134"/>
    </row>
    <row r="3" spans="1:13" ht="40.5" customHeight="1">
      <c r="A3" s="136"/>
      <c r="B3" s="137" t="s">
        <v>4</v>
      </c>
      <c r="C3" s="137" t="s">
        <v>5</v>
      </c>
      <c r="D3" s="138" t="s">
        <v>6</v>
      </c>
      <c r="E3" s="139"/>
      <c r="F3" s="139"/>
      <c r="G3" s="140"/>
      <c r="H3" s="137" t="s">
        <v>4</v>
      </c>
      <c r="I3" s="137" t="s">
        <v>5</v>
      </c>
      <c r="J3" s="138" t="s">
        <v>6</v>
      </c>
      <c r="K3" s="139"/>
      <c r="L3" s="139"/>
      <c r="M3" s="139"/>
    </row>
    <row r="4" spans="1:18" s="149" customFormat="1" ht="31.5" customHeight="1">
      <c r="A4" s="142" t="s">
        <v>2</v>
      </c>
      <c r="B4" s="143">
        <v>4000</v>
      </c>
      <c r="C4" s="143">
        <v>4526</v>
      </c>
      <c r="D4" s="144">
        <v>-0.11621741051701284</v>
      </c>
      <c r="E4" s="145"/>
      <c r="F4" s="145"/>
      <c r="G4" s="146" t="s">
        <v>37</v>
      </c>
      <c r="H4" s="147">
        <v>4000</v>
      </c>
      <c r="I4" s="147">
        <v>4526</v>
      </c>
      <c r="J4" s="148">
        <v>-0.11621741051701284</v>
      </c>
      <c r="K4" s="145"/>
      <c r="L4" s="145"/>
      <c r="M4" s="145"/>
      <c r="N4" s="145"/>
      <c r="O4" s="145"/>
      <c r="P4" s="145"/>
      <c r="Q4" s="145"/>
      <c r="R4" s="145"/>
    </row>
    <row r="5" spans="1:18" ht="27" customHeight="1">
      <c r="A5" s="150" t="s">
        <v>38</v>
      </c>
      <c r="B5" s="151">
        <v>869</v>
      </c>
      <c r="C5" s="151">
        <v>928</v>
      </c>
      <c r="D5" s="152">
        <v>-0.06357758620689657</v>
      </c>
      <c r="E5" s="139"/>
      <c r="F5" s="139"/>
      <c r="G5" s="153" t="s">
        <v>39</v>
      </c>
      <c r="H5" s="154">
        <v>39</v>
      </c>
      <c r="I5" s="154">
        <v>39</v>
      </c>
      <c r="J5" s="152">
        <v>0</v>
      </c>
      <c r="K5" s="139"/>
      <c r="L5" s="139"/>
      <c r="M5" s="139"/>
      <c r="N5" s="139"/>
      <c r="O5" s="139"/>
      <c r="P5" s="139"/>
      <c r="Q5" s="139"/>
      <c r="R5" s="139"/>
    </row>
    <row r="6" spans="1:10" ht="27" customHeight="1">
      <c r="A6" s="155" t="s">
        <v>40</v>
      </c>
      <c r="B6" s="156">
        <v>3131</v>
      </c>
      <c r="C6" s="156">
        <v>3598</v>
      </c>
      <c r="D6" s="157">
        <v>-0.12979433018343522</v>
      </c>
      <c r="G6" s="150" t="s">
        <v>41</v>
      </c>
      <c r="H6" s="151">
        <v>95</v>
      </c>
      <c r="I6" s="151">
        <v>114</v>
      </c>
      <c r="J6" s="152">
        <v>-0.16666666666666663</v>
      </c>
    </row>
    <row r="7" spans="1:10" ht="27" customHeight="1">
      <c r="A7" s="150" t="s">
        <v>42</v>
      </c>
      <c r="B7" s="151">
        <v>1836</v>
      </c>
      <c r="C7" s="151">
        <v>2350</v>
      </c>
      <c r="D7" s="152">
        <v>-0.2187234042553191</v>
      </c>
      <c r="E7" s="158"/>
      <c r="F7" s="158"/>
      <c r="G7" s="150" t="s">
        <v>43</v>
      </c>
      <c r="H7" s="151">
        <v>1082</v>
      </c>
      <c r="I7" s="151">
        <v>931</v>
      </c>
      <c r="J7" s="152">
        <v>0.16219119226638035</v>
      </c>
    </row>
    <row r="8" spans="1:10" ht="27" customHeight="1">
      <c r="A8" s="155" t="s">
        <v>44</v>
      </c>
      <c r="B8" s="156">
        <v>2164</v>
      </c>
      <c r="C8" s="156">
        <v>2176</v>
      </c>
      <c r="D8" s="157">
        <v>-0.005514705882352922</v>
      </c>
      <c r="G8" s="150" t="s">
        <v>45</v>
      </c>
      <c r="H8" s="151">
        <v>89</v>
      </c>
      <c r="I8" s="151">
        <v>76</v>
      </c>
      <c r="J8" s="152">
        <v>0.17105263157894735</v>
      </c>
    </row>
    <row r="9" spans="1:10" ht="31.5" customHeight="1">
      <c r="A9" s="159" t="s">
        <v>46</v>
      </c>
      <c r="B9" s="160">
        <v>1838</v>
      </c>
      <c r="C9" s="160">
        <v>2019</v>
      </c>
      <c r="D9" s="152">
        <v>-0.08964834076275385</v>
      </c>
      <c r="E9" s="158"/>
      <c r="F9" s="158"/>
      <c r="G9" s="150" t="s">
        <v>47</v>
      </c>
      <c r="H9" s="151">
        <v>159</v>
      </c>
      <c r="I9" s="151">
        <v>224</v>
      </c>
      <c r="J9" s="152">
        <v>-0.2901785714285714</v>
      </c>
    </row>
    <row r="10" spans="1:10" ht="27" customHeight="1">
      <c r="A10" s="150" t="s">
        <v>48</v>
      </c>
      <c r="B10" s="151">
        <v>419</v>
      </c>
      <c r="C10" s="151">
        <v>578</v>
      </c>
      <c r="D10" s="152">
        <v>-0.2750865051903114</v>
      </c>
      <c r="G10" s="161" t="s">
        <v>49</v>
      </c>
      <c r="H10" s="162">
        <v>1464</v>
      </c>
      <c r="I10" s="163">
        <v>1384</v>
      </c>
      <c r="J10" s="164">
        <v>0.05780346820809257</v>
      </c>
    </row>
    <row r="11" spans="1:12" ht="27" customHeight="1">
      <c r="A11" s="155" t="s">
        <v>50</v>
      </c>
      <c r="B11" s="156">
        <v>1419</v>
      </c>
      <c r="C11" s="156">
        <v>1441</v>
      </c>
      <c r="D11" s="157">
        <v>-0.01526717557251911</v>
      </c>
      <c r="G11" s="150" t="s">
        <v>51</v>
      </c>
      <c r="H11" s="151">
        <v>51</v>
      </c>
      <c r="I11" s="151">
        <v>40</v>
      </c>
      <c r="J11" s="165">
        <v>0.275</v>
      </c>
      <c r="L11" s="158"/>
    </row>
    <row r="12" spans="1:10" ht="31.5" customHeight="1">
      <c r="A12" s="159" t="s">
        <v>52</v>
      </c>
      <c r="B12" s="160">
        <v>2162</v>
      </c>
      <c r="C12" s="160">
        <v>2507</v>
      </c>
      <c r="D12" s="152">
        <v>-0.13761467889908252</v>
      </c>
      <c r="G12" s="150" t="s">
        <v>53</v>
      </c>
      <c r="H12" s="151">
        <v>319</v>
      </c>
      <c r="I12" s="151">
        <v>232</v>
      </c>
      <c r="J12" s="152">
        <v>0.375</v>
      </c>
    </row>
    <row r="13" spans="1:12" ht="27" customHeight="1">
      <c r="A13" s="150" t="s">
        <v>48</v>
      </c>
      <c r="B13" s="151">
        <v>1417</v>
      </c>
      <c r="C13" s="151">
        <v>1772</v>
      </c>
      <c r="D13" s="152">
        <v>-0.20033860045146723</v>
      </c>
      <c r="G13" s="150" t="s">
        <v>54</v>
      </c>
      <c r="H13" s="151">
        <v>795</v>
      </c>
      <c r="I13" s="151">
        <v>887</v>
      </c>
      <c r="J13" s="166">
        <v>-0.10372040586245768</v>
      </c>
      <c r="L13" s="158"/>
    </row>
    <row r="14" spans="1:10" ht="27" customHeight="1">
      <c r="A14" s="150" t="s">
        <v>50</v>
      </c>
      <c r="B14" s="151">
        <v>745</v>
      </c>
      <c r="C14" s="151">
        <v>735</v>
      </c>
      <c r="D14" s="152">
        <v>0.013605442176870763</v>
      </c>
      <c r="G14" s="150" t="s">
        <v>55</v>
      </c>
      <c r="H14" s="151">
        <v>1228</v>
      </c>
      <c r="I14" s="151">
        <v>1848</v>
      </c>
      <c r="J14" s="166">
        <v>-0.3354978354978355</v>
      </c>
    </row>
    <row r="15" spans="1:10" s="169" customFormat="1" ht="27" customHeight="1">
      <c r="A15" s="167"/>
      <c r="B15" s="168"/>
      <c r="C15" s="168"/>
      <c r="D15" s="167"/>
      <c r="G15" s="161" t="s">
        <v>56</v>
      </c>
      <c r="H15" s="162">
        <v>2393</v>
      </c>
      <c r="I15" s="163">
        <v>3007</v>
      </c>
      <c r="J15" s="170">
        <v>-0.20419022281343535</v>
      </c>
    </row>
    <row r="16" spans="1:10" s="169" customFormat="1" ht="27" customHeight="1">
      <c r="A16" s="167"/>
      <c r="B16" s="171"/>
      <c r="C16" s="171"/>
      <c r="D16" s="167"/>
      <c r="G16" s="141" t="s">
        <v>57</v>
      </c>
      <c r="H16" s="172">
        <v>143</v>
      </c>
      <c r="I16" s="151">
        <v>135</v>
      </c>
      <c r="J16" s="152">
        <v>0.059259259259259345</v>
      </c>
    </row>
    <row r="17" spans="1:10" s="169" customFormat="1" ht="18" customHeight="1">
      <c r="A17" s="167"/>
      <c r="B17" s="171"/>
      <c r="C17" s="171"/>
      <c r="D17" s="167"/>
      <c r="G17" s="141"/>
      <c r="H17" s="173"/>
      <c r="I17" s="173"/>
      <c r="J17" s="174"/>
    </row>
    <row r="18" spans="1:10" ht="12.75" customHeight="1">
      <c r="A18" s="175"/>
      <c r="G18" s="169"/>
      <c r="H18" s="169"/>
      <c r="I18" s="169"/>
      <c r="J18" s="169"/>
    </row>
    <row r="19" spans="1:10" s="169" customFormat="1" ht="15" customHeight="1">
      <c r="A19" s="177"/>
      <c r="B19" s="176"/>
      <c r="C19" s="176"/>
      <c r="G19" s="178"/>
      <c r="H19" s="179"/>
      <c r="I19" s="179"/>
      <c r="J19" s="180"/>
    </row>
    <row r="20" spans="7:10" ht="25.5" customHeight="1">
      <c r="G20" s="178"/>
      <c r="H20" s="179"/>
      <c r="I20" s="179"/>
      <c r="J20" s="180"/>
    </row>
    <row r="22" spans="7:10" ht="25.5" customHeight="1">
      <c r="G22" s="169"/>
      <c r="J22" s="169"/>
    </row>
    <row r="24" ht="25.5" customHeight="1">
      <c r="B24" s="181"/>
    </row>
  </sheetData>
  <sheetProtection/>
  <printOptions horizontalCentered="1" verticalCentered="1"/>
  <pageMargins left="0.22" right="0.28" top="0.44" bottom="0.4" header="0.34" footer="0.31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"/>
  <sheetViews>
    <sheetView showGridLines="0" showZeros="0" zoomScaleSheetLayoutView="100" zoomScalePageLayoutView="0" workbookViewId="0" topLeftCell="A28">
      <selection activeCell="A68" sqref="A68"/>
    </sheetView>
  </sheetViews>
  <sheetFormatPr defaultColWidth="9.00390625" defaultRowHeight="12.75"/>
  <cols>
    <col min="1" max="1" width="20.625" style="224" customWidth="1"/>
    <col min="2" max="2" width="9.375" style="182" customWidth="1"/>
    <col min="3" max="7" width="6.00390625" style="182" customWidth="1"/>
    <col min="8" max="8" width="8.125" style="185" customWidth="1"/>
    <col min="9" max="12" width="6.00390625" style="182" customWidth="1"/>
    <col min="13" max="13" width="7.25390625" style="185" customWidth="1"/>
    <col min="14" max="14" width="7.25390625" style="182" customWidth="1"/>
    <col min="15" max="16384" width="9.125" style="182" customWidth="1"/>
  </cols>
  <sheetData>
    <row r="1" spans="1:16" ht="31.5" customHeight="1">
      <c r="A1" s="448" t="s">
        <v>126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</row>
    <row r="2" spans="1:4" ht="12.75">
      <c r="A2" s="183" t="s">
        <v>59</v>
      </c>
      <c r="B2" s="184"/>
      <c r="C2" s="184"/>
      <c r="D2" s="184"/>
    </row>
    <row r="3" spans="1:17" s="193" customFormat="1" ht="69.75">
      <c r="A3" s="186" t="s">
        <v>60</v>
      </c>
      <c r="B3" s="186" t="s">
        <v>7</v>
      </c>
      <c r="C3" s="187" t="s">
        <v>8</v>
      </c>
      <c r="D3" s="188" t="s">
        <v>9</v>
      </c>
      <c r="E3" s="188" t="s">
        <v>11</v>
      </c>
      <c r="F3" s="188" t="s">
        <v>12</v>
      </c>
      <c r="G3" s="189" t="s">
        <v>13</v>
      </c>
      <c r="H3" s="190" t="s">
        <v>61</v>
      </c>
      <c r="I3" s="187" t="s">
        <v>15</v>
      </c>
      <c r="J3" s="188" t="s">
        <v>16</v>
      </c>
      <c r="K3" s="188" t="s">
        <v>17</v>
      </c>
      <c r="L3" s="191" t="s">
        <v>18</v>
      </c>
      <c r="M3" s="190" t="s">
        <v>62</v>
      </c>
      <c r="N3" s="192" t="s">
        <v>57</v>
      </c>
      <c r="Q3" s="194"/>
    </row>
    <row r="4" spans="1:22" s="193" customFormat="1" ht="12">
      <c r="A4" s="195" t="s">
        <v>63</v>
      </c>
      <c r="B4" s="196">
        <v>4</v>
      </c>
      <c r="C4" s="197">
        <v>0</v>
      </c>
      <c r="D4" s="198">
        <v>0</v>
      </c>
      <c r="E4" s="198">
        <v>0</v>
      </c>
      <c r="F4" s="198">
        <v>0</v>
      </c>
      <c r="G4" s="199">
        <v>2</v>
      </c>
      <c r="H4" s="200">
        <v>2</v>
      </c>
      <c r="I4" s="197">
        <v>0</v>
      </c>
      <c r="J4" s="198">
        <v>0</v>
      </c>
      <c r="K4" s="198">
        <v>2</v>
      </c>
      <c r="L4" s="201">
        <v>0</v>
      </c>
      <c r="M4" s="200">
        <v>2</v>
      </c>
      <c r="N4" s="202">
        <v>0</v>
      </c>
      <c r="Q4" s="194"/>
      <c r="R4" s="194"/>
      <c r="S4" s="194"/>
      <c r="T4" s="194"/>
      <c r="U4" s="194"/>
      <c r="V4" s="194"/>
    </row>
    <row r="5" spans="1:22" s="212" customFormat="1" ht="12">
      <c r="A5" s="203" t="s">
        <v>64</v>
      </c>
      <c r="B5" s="204">
        <v>4</v>
      </c>
      <c r="C5" s="205">
        <v>0</v>
      </c>
      <c r="D5" s="206">
        <v>0</v>
      </c>
      <c r="E5" s="206">
        <v>0</v>
      </c>
      <c r="F5" s="206">
        <v>0</v>
      </c>
      <c r="G5" s="207">
        <v>1</v>
      </c>
      <c r="H5" s="208">
        <v>1</v>
      </c>
      <c r="I5" s="209">
        <v>0</v>
      </c>
      <c r="J5" s="206">
        <v>0</v>
      </c>
      <c r="K5" s="206">
        <v>0</v>
      </c>
      <c r="L5" s="210">
        <v>3</v>
      </c>
      <c r="M5" s="208">
        <v>3</v>
      </c>
      <c r="N5" s="211">
        <v>0</v>
      </c>
      <c r="Q5" s="213"/>
      <c r="R5" s="213"/>
      <c r="S5" s="213"/>
      <c r="T5" s="213"/>
      <c r="U5" s="213"/>
      <c r="V5" s="213"/>
    </row>
    <row r="6" spans="1:22" s="193" customFormat="1" ht="12">
      <c r="A6" s="195" t="s">
        <v>65</v>
      </c>
      <c r="B6" s="196">
        <v>1</v>
      </c>
      <c r="C6" s="197">
        <v>0</v>
      </c>
      <c r="D6" s="198">
        <v>0</v>
      </c>
      <c r="E6" s="198">
        <v>1</v>
      </c>
      <c r="F6" s="198">
        <v>0</v>
      </c>
      <c r="G6" s="199">
        <v>0</v>
      </c>
      <c r="H6" s="200">
        <v>1</v>
      </c>
      <c r="I6" s="197">
        <v>0</v>
      </c>
      <c r="J6" s="198">
        <v>0</v>
      </c>
      <c r="K6" s="198">
        <v>0</v>
      </c>
      <c r="L6" s="201">
        <v>0</v>
      </c>
      <c r="M6" s="200">
        <v>0</v>
      </c>
      <c r="N6" s="202">
        <v>0</v>
      </c>
      <c r="Q6" s="194"/>
      <c r="R6" s="194"/>
      <c r="S6" s="194"/>
      <c r="T6" s="194"/>
      <c r="U6" s="194"/>
      <c r="V6" s="194"/>
    </row>
    <row r="7" spans="1:22" s="212" customFormat="1" ht="12">
      <c r="A7" s="203" t="s">
        <v>66</v>
      </c>
      <c r="B7" s="204">
        <v>48</v>
      </c>
      <c r="C7" s="205">
        <v>7</v>
      </c>
      <c r="D7" s="206">
        <v>3</v>
      </c>
      <c r="E7" s="206">
        <v>14</v>
      </c>
      <c r="F7" s="206">
        <v>0</v>
      </c>
      <c r="G7" s="207">
        <v>5</v>
      </c>
      <c r="H7" s="208">
        <v>29</v>
      </c>
      <c r="I7" s="209">
        <v>3</v>
      </c>
      <c r="J7" s="206">
        <v>0</v>
      </c>
      <c r="K7" s="206">
        <v>0</v>
      </c>
      <c r="L7" s="210">
        <v>13</v>
      </c>
      <c r="M7" s="208">
        <v>16</v>
      </c>
      <c r="N7" s="211">
        <v>3</v>
      </c>
      <c r="Q7" s="213"/>
      <c r="R7" s="213"/>
      <c r="S7" s="213"/>
      <c r="T7" s="213"/>
      <c r="U7" s="213"/>
      <c r="V7" s="213"/>
    </row>
    <row r="8" spans="1:22" s="193" customFormat="1" ht="12">
      <c r="A8" s="195" t="s">
        <v>67</v>
      </c>
      <c r="B8" s="196">
        <v>1</v>
      </c>
      <c r="C8" s="197">
        <v>0</v>
      </c>
      <c r="D8" s="198">
        <v>0</v>
      </c>
      <c r="E8" s="198">
        <v>0</v>
      </c>
      <c r="F8" s="198">
        <v>0</v>
      </c>
      <c r="G8" s="199">
        <v>1</v>
      </c>
      <c r="H8" s="200">
        <v>1</v>
      </c>
      <c r="I8" s="197">
        <v>0</v>
      </c>
      <c r="J8" s="198">
        <v>0</v>
      </c>
      <c r="K8" s="198">
        <v>0</v>
      </c>
      <c r="L8" s="201">
        <v>0</v>
      </c>
      <c r="M8" s="200">
        <v>0</v>
      </c>
      <c r="N8" s="202">
        <v>0</v>
      </c>
      <c r="Q8" s="194"/>
      <c r="R8" s="194"/>
      <c r="S8" s="194"/>
      <c r="T8" s="194"/>
      <c r="U8" s="194"/>
      <c r="V8" s="194"/>
    </row>
    <row r="9" spans="1:22" s="212" customFormat="1" ht="12">
      <c r="A9" s="203" t="s">
        <v>68</v>
      </c>
      <c r="B9" s="204">
        <v>1</v>
      </c>
      <c r="C9" s="205">
        <v>0</v>
      </c>
      <c r="D9" s="206">
        <v>0</v>
      </c>
      <c r="E9" s="206">
        <v>0</v>
      </c>
      <c r="F9" s="206">
        <v>0</v>
      </c>
      <c r="G9" s="207">
        <v>0</v>
      </c>
      <c r="H9" s="208">
        <v>0</v>
      </c>
      <c r="I9" s="209">
        <v>0</v>
      </c>
      <c r="J9" s="206">
        <v>0</v>
      </c>
      <c r="K9" s="206">
        <v>0</v>
      </c>
      <c r="L9" s="210">
        <v>0</v>
      </c>
      <c r="M9" s="208">
        <v>0</v>
      </c>
      <c r="N9" s="211">
        <v>1</v>
      </c>
      <c r="Q9" s="213"/>
      <c r="R9" s="213"/>
      <c r="S9" s="213"/>
      <c r="T9" s="213"/>
      <c r="U9" s="213"/>
      <c r="V9" s="213"/>
    </row>
    <row r="10" spans="1:22" s="193" customFormat="1" ht="12">
      <c r="A10" s="195" t="s">
        <v>69</v>
      </c>
      <c r="B10" s="196">
        <v>5</v>
      </c>
      <c r="C10" s="197">
        <v>0</v>
      </c>
      <c r="D10" s="198">
        <v>0</v>
      </c>
      <c r="E10" s="198">
        <v>0</v>
      </c>
      <c r="F10" s="198">
        <v>0</v>
      </c>
      <c r="G10" s="199">
        <v>0</v>
      </c>
      <c r="H10" s="200">
        <v>0</v>
      </c>
      <c r="I10" s="197">
        <v>0</v>
      </c>
      <c r="J10" s="198">
        <v>0</v>
      </c>
      <c r="K10" s="198">
        <v>0</v>
      </c>
      <c r="L10" s="201">
        <v>3</v>
      </c>
      <c r="M10" s="200">
        <v>3</v>
      </c>
      <c r="N10" s="202">
        <v>2</v>
      </c>
      <c r="Q10" s="194"/>
      <c r="R10" s="194"/>
      <c r="S10" s="194"/>
      <c r="T10" s="194"/>
      <c r="U10" s="194"/>
      <c r="V10" s="194"/>
    </row>
    <row r="11" spans="1:22" s="212" customFormat="1" ht="12">
      <c r="A11" s="203" t="s">
        <v>70</v>
      </c>
      <c r="B11" s="204">
        <v>9</v>
      </c>
      <c r="C11" s="205">
        <v>0</v>
      </c>
      <c r="D11" s="206">
        <v>0</v>
      </c>
      <c r="E11" s="206">
        <v>0</v>
      </c>
      <c r="F11" s="206">
        <v>0</v>
      </c>
      <c r="G11" s="207">
        <v>0</v>
      </c>
      <c r="H11" s="208">
        <v>0</v>
      </c>
      <c r="I11" s="209">
        <v>3</v>
      </c>
      <c r="J11" s="206">
        <v>0</v>
      </c>
      <c r="K11" s="206">
        <v>2</v>
      </c>
      <c r="L11" s="210">
        <v>4</v>
      </c>
      <c r="M11" s="208">
        <v>9</v>
      </c>
      <c r="N11" s="211">
        <v>0</v>
      </c>
      <c r="Q11" s="213"/>
      <c r="R11" s="213"/>
      <c r="S11" s="213"/>
      <c r="T11" s="213"/>
      <c r="U11" s="213"/>
      <c r="V11" s="213"/>
    </row>
    <row r="12" spans="1:22" s="193" customFormat="1" ht="12">
      <c r="A12" s="195" t="s">
        <v>71</v>
      </c>
      <c r="B12" s="196">
        <v>69</v>
      </c>
      <c r="C12" s="197">
        <v>0</v>
      </c>
      <c r="D12" s="198">
        <v>41</v>
      </c>
      <c r="E12" s="198">
        <v>1</v>
      </c>
      <c r="F12" s="198">
        <v>1</v>
      </c>
      <c r="G12" s="199">
        <v>7</v>
      </c>
      <c r="H12" s="200">
        <v>50</v>
      </c>
      <c r="I12" s="197">
        <v>0</v>
      </c>
      <c r="J12" s="198">
        <v>1</v>
      </c>
      <c r="K12" s="198">
        <v>1</v>
      </c>
      <c r="L12" s="201">
        <v>17</v>
      </c>
      <c r="M12" s="200">
        <v>19</v>
      </c>
      <c r="N12" s="202">
        <v>0</v>
      </c>
      <c r="Q12" s="194"/>
      <c r="R12" s="194"/>
      <c r="S12" s="194"/>
      <c r="T12" s="194"/>
      <c r="U12" s="194"/>
      <c r="V12" s="194"/>
    </row>
    <row r="13" spans="1:22" s="212" customFormat="1" ht="12">
      <c r="A13" s="203" t="s">
        <v>72</v>
      </c>
      <c r="B13" s="204">
        <v>22</v>
      </c>
      <c r="C13" s="205">
        <v>0</v>
      </c>
      <c r="D13" s="206">
        <v>0</v>
      </c>
      <c r="E13" s="206">
        <v>0</v>
      </c>
      <c r="F13" s="206">
        <v>0</v>
      </c>
      <c r="G13" s="207">
        <v>0</v>
      </c>
      <c r="H13" s="208">
        <v>0</v>
      </c>
      <c r="I13" s="209">
        <v>0</v>
      </c>
      <c r="J13" s="206">
        <v>9</v>
      </c>
      <c r="K13" s="206">
        <v>3</v>
      </c>
      <c r="L13" s="210">
        <v>1</v>
      </c>
      <c r="M13" s="208">
        <v>13</v>
      </c>
      <c r="N13" s="211">
        <v>9</v>
      </c>
      <c r="Q13" s="213"/>
      <c r="R13" s="213"/>
      <c r="S13" s="213"/>
      <c r="T13" s="213"/>
      <c r="U13" s="213"/>
      <c r="V13" s="213"/>
    </row>
    <row r="14" spans="1:22" s="193" customFormat="1" ht="12">
      <c r="A14" s="195" t="s">
        <v>73</v>
      </c>
      <c r="B14" s="196">
        <v>69</v>
      </c>
      <c r="C14" s="197">
        <v>0</v>
      </c>
      <c r="D14" s="198">
        <v>0</v>
      </c>
      <c r="E14" s="198">
        <v>23</v>
      </c>
      <c r="F14" s="198">
        <v>0</v>
      </c>
      <c r="G14" s="199">
        <v>1</v>
      </c>
      <c r="H14" s="200">
        <v>24</v>
      </c>
      <c r="I14" s="197">
        <v>0</v>
      </c>
      <c r="J14" s="198">
        <v>0</v>
      </c>
      <c r="K14" s="198">
        <v>2</v>
      </c>
      <c r="L14" s="201">
        <v>26</v>
      </c>
      <c r="M14" s="200">
        <v>28</v>
      </c>
      <c r="N14" s="202">
        <v>17</v>
      </c>
      <c r="Q14" s="194"/>
      <c r="R14" s="194"/>
      <c r="S14" s="194"/>
      <c r="T14" s="194"/>
      <c r="U14" s="194"/>
      <c r="V14" s="194"/>
    </row>
    <row r="15" spans="1:22" s="212" customFormat="1" ht="12">
      <c r="A15" s="203" t="s">
        <v>74</v>
      </c>
      <c r="B15" s="204">
        <v>1</v>
      </c>
      <c r="C15" s="205">
        <v>0</v>
      </c>
      <c r="D15" s="206">
        <v>0</v>
      </c>
      <c r="E15" s="206">
        <v>0</v>
      </c>
      <c r="F15" s="206">
        <v>0</v>
      </c>
      <c r="G15" s="207">
        <v>0</v>
      </c>
      <c r="H15" s="208">
        <v>0</v>
      </c>
      <c r="I15" s="209">
        <v>0</v>
      </c>
      <c r="J15" s="206">
        <v>0</v>
      </c>
      <c r="K15" s="206">
        <v>1</v>
      </c>
      <c r="L15" s="210">
        <v>0</v>
      </c>
      <c r="M15" s="208">
        <v>1</v>
      </c>
      <c r="N15" s="211">
        <v>0</v>
      </c>
      <c r="Q15" s="213"/>
      <c r="R15" s="213"/>
      <c r="S15" s="213"/>
      <c r="T15" s="213"/>
      <c r="U15" s="213"/>
      <c r="V15" s="213"/>
    </row>
    <row r="16" spans="1:22" s="193" customFormat="1" ht="12">
      <c r="A16" s="195" t="s">
        <v>75</v>
      </c>
      <c r="B16" s="196">
        <v>240</v>
      </c>
      <c r="C16" s="197">
        <v>0</v>
      </c>
      <c r="D16" s="198">
        <v>0</v>
      </c>
      <c r="E16" s="198">
        <v>1</v>
      </c>
      <c r="F16" s="198">
        <v>0</v>
      </c>
      <c r="G16" s="199">
        <v>1</v>
      </c>
      <c r="H16" s="200">
        <v>2</v>
      </c>
      <c r="I16" s="197">
        <v>0</v>
      </c>
      <c r="J16" s="198">
        <v>15</v>
      </c>
      <c r="K16" s="198">
        <v>222</v>
      </c>
      <c r="L16" s="201">
        <v>1</v>
      </c>
      <c r="M16" s="200">
        <v>238</v>
      </c>
      <c r="N16" s="202">
        <v>0</v>
      </c>
      <c r="Q16" s="194"/>
      <c r="R16" s="194"/>
      <c r="S16" s="194"/>
      <c r="T16" s="194"/>
      <c r="U16" s="194"/>
      <c r="V16" s="194"/>
    </row>
    <row r="17" spans="1:22" s="212" customFormat="1" ht="12">
      <c r="A17" s="203" t="s">
        <v>76</v>
      </c>
      <c r="B17" s="204">
        <v>1</v>
      </c>
      <c r="C17" s="205">
        <v>0</v>
      </c>
      <c r="D17" s="206">
        <v>0</v>
      </c>
      <c r="E17" s="206">
        <v>0</v>
      </c>
      <c r="F17" s="206">
        <v>0</v>
      </c>
      <c r="G17" s="207">
        <v>0</v>
      </c>
      <c r="H17" s="208">
        <v>0</v>
      </c>
      <c r="I17" s="209">
        <v>0</v>
      </c>
      <c r="J17" s="206">
        <v>0</v>
      </c>
      <c r="K17" s="206">
        <v>0</v>
      </c>
      <c r="L17" s="210">
        <v>1</v>
      </c>
      <c r="M17" s="208">
        <v>1</v>
      </c>
      <c r="N17" s="211">
        <v>0</v>
      </c>
      <c r="Q17" s="213"/>
      <c r="R17" s="213"/>
      <c r="S17" s="213"/>
      <c r="T17" s="213"/>
      <c r="U17" s="213"/>
      <c r="V17" s="213"/>
    </row>
    <row r="18" spans="1:22" s="193" customFormat="1" ht="12">
      <c r="A18" s="195" t="s">
        <v>77</v>
      </c>
      <c r="B18" s="196">
        <v>5</v>
      </c>
      <c r="C18" s="197">
        <v>0</v>
      </c>
      <c r="D18" s="198">
        <v>0</v>
      </c>
      <c r="E18" s="198">
        <v>0</v>
      </c>
      <c r="F18" s="198">
        <v>0</v>
      </c>
      <c r="G18" s="199">
        <v>3</v>
      </c>
      <c r="H18" s="200">
        <v>3</v>
      </c>
      <c r="I18" s="197">
        <v>0</v>
      </c>
      <c r="J18" s="198">
        <v>0</v>
      </c>
      <c r="K18" s="198">
        <v>0</v>
      </c>
      <c r="L18" s="201">
        <v>2</v>
      </c>
      <c r="M18" s="200">
        <v>2</v>
      </c>
      <c r="N18" s="202">
        <v>0</v>
      </c>
      <c r="Q18" s="194"/>
      <c r="R18" s="194"/>
      <c r="S18" s="194"/>
      <c r="T18" s="194"/>
      <c r="U18" s="194"/>
      <c r="V18" s="194"/>
    </row>
    <row r="19" spans="1:22" s="212" customFormat="1" ht="12">
      <c r="A19" s="203" t="s">
        <v>78</v>
      </c>
      <c r="B19" s="204">
        <v>1</v>
      </c>
      <c r="C19" s="205">
        <v>0</v>
      </c>
      <c r="D19" s="206">
        <v>0</v>
      </c>
      <c r="E19" s="206">
        <v>0</v>
      </c>
      <c r="F19" s="206">
        <v>0</v>
      </c>
      <c r="G19" s="207">
        <v>1</v>
      </c>
      <c r="H19" s="208">
        <v>1</v>
      </c>
      <c r="I19" s="209">
        <v>0</v>
      </c>
      <c r="J19" s="206">
        <v>0</v>
      </c>
      <c r="K19" s="206">
        <v>0</v>
      </c>
      <c r="L19" s="210">
        <v>0</v>
      </c>
      <c r="M19" s="208">
        <v>0</v>
      </c>
      <c r="N19" s="211">
        <v>0</v>
      </c>
      <c r="Q19" s="213"/>
      <c r="R19" s="213"/>
      <c r="S19" s="213"/>
      <c r="T19" s="213"/>
      <c r="U19" s="213"/>
      <c r="V19" s="213"/>
    </row>
    <row r="20" spans="1:22" s="193" customFormat="1" ht="12">
      <c r="A20" s="195" t="s">
        <v>79</v>
      </c>
      <c r="B20" s="196">
        <v>8</v>
      </c>
      <c r="C20" s="197">
        <v>0</v>
      </c>
      <c r="D20" s="198">
        <v>0</v>
      </c>
      <c r="E20" s="198">
        <v>0</v>
      </c>
      <c r="F20" s="198">
        <v>0</v>
      </c>
      <c r="G20" s="199">
        <v>0</v>
      </c>
      <c r="H20" s="200">
        <v>0</v>
      </c>
      <c r="I20" s="197">
        <v>0</v>
      </c>
      <c r="J20" s="198">
        <v>5</v>
      </c>
      <c r="K20" s="198">
        <v>0</v>
      </c>
      <c r="L20" s="201">
        <v>3</v>
      </c>
      <c r="M20" s="200">
        <v>8</v>
      </c>
      <c r="N20" s="202">
        <v>0</v>
      </c>
      <c r="Q20" s="194"/>
      <c r="R20" s="194"/>
      <c r="S20" s="194"/>
      <c r="T20" s="194"/>
      <c r="U20" s="194"/>
      <c r="V20" s="194"/>
    </row>
    <row r="21" spans="1:22" s="212" customFormat="1" ht="12">
      <c r="A21" s="203" t="s">
        <v>80</v>
      </c>
      <c r="B21" s="204">
        <v>5</v>
      </c>
      <c r="C21" s="205">
        <v>0</v>
      </c>
      <c r="D21" s="206">
        <v>1</v>
      </c>
      <c r="E21" s="206">
        <v>0</v>
      </c>
      <c r="F21" s="206">
        <v>0</v>
      </c>
      <c r="G21" s="207">
        <v>3</v>
      </c>
      <c r="H21" s="208">
        <v>4</v>
      </c>
      <c r="I21" s="209">
        <v>0</v>
      </c>
      <c r="J21" s="206">
        <v>0</v>
      </c>
      <c r="K21" s="206">
        <v>0</v>
      </c>
      <c r="L21" s="210">
        <v>1</v>
      </c>
      <c r="M21" s="208">
        <v>1</v>
      </c>
      <c r="N21" s="211">
        <v>0</v>
      </c>
      <c r="Q21" s="213"/>
      <c r="R21" s="213"/>
      <c r="S21" s="213"/>
      <c r="T21" s="213"/>
      <c r="U21" s="213"/>
      <c r="V21" s="213"/>
    </row>
    <row r="22" spans="1:22" s="193" customFormat="1" ht="12">
      <c r="A22" s="195" t="s">
        <v>81</v>
      </c>
      <c r="B22" s="196">
        <v>66</v>
      </c>
      <c r="C22" s="197">
        <v>0</v>
      </c>
      <c r="D22" s="198">
        <v>0</v>
      </c>
      <c r="E22" s="198">
        <v>52</v>
      </c>
      <c r="F22" s="198">
        <v>0</v>
      </c>
      <c r="G22" s="199">
        <v>2</v>
      </c>
      <c r="H22" s="200">
        <v>54</v>
      </c>
      <c r="I22" s="197">
        <v>0</v>
      </c>
      <c r="J22" s="198">
        <v>2</v>
      </c>
      <c r="K22" s="198">
        <v>5</v>
      </c>
      <c r="L22" s="201">
        <v>5</v>
      </c>
      <c r="M22" s="200">
        <v>12</v>
      </c>
      <c r="N22" s="202">
        <v>0</v>
      </c>
      <c r="Q22" s="194"/>
      <c r="R22" s="194"/>
      <c r="S22" s="194"/>
      <c r="T22" s="194"/>
      <c r="U22" s="194"/>
      <c r="V22" s="194"/>
    </row>
    <row r="23" spans="1:22" s="212" customFormat="1" ht="12">
      <c r="A23" s="203" t="s">
        <v>82</v>
      </c>
      <c r="B23" s="204">
        <v>31</v>
      </c>
      <c r="C23" s="205">
        <v>2</v>
      </c>
      <c r="D23" s="206">
        <v>0</v>
      </c>
      <c r="E23" s="206">
        <v>2</v>
      </c>
      <c r="F23" s="206">
        <v>0</v>
      </c>
      <c r="G23" s="207">
        <v>0</v>
      </c>
      <c r="H23" s="208">
        <v>4</v>
      </c>
      <c r="I23" s="209">
        <v>0</v>
      </c>
      <c r="J23" s="206">
        <v>17</v>
      </c>
      <c r="K23" s="206">
        <v>2</v>
      </c>
      <c r="L23" s="210">
        <v>4</v>
      </c>
      <c r="M23" s="208">
        <v>23</v>
      </c>
      <c r="N23" s="211">
        <v>4</v>
      </c>
      <c r="Q23" s="213"/>
      <c r="R23" s="213"/>
      <c r="S23" s="213"/>
      <c r="T23" s="213"/>
      <c r="U23" s="213"/>
      <c r="V23" s="213"/>
    </row>
    <row r="24" spans="1:22" s="193" customFormat="1" ht="12">
      <c r="A24" s="195" t="s">
        <v>83</v>
      </c>
      <c r="B24" s="196">
        <v>19</v>
      </c>
      <c r="C24" s="197">
        <v>0</v>
      </c>
      <c r="D24" s="198">
        <v>0</v>
      </c>
      <c r="E24" s="198">
        <v>1</v>
      </c>
      <c r="F24" s="198">
        <v>0</v>
      </c>
      <c r="G24" s="199">
        <v>0</v>
      </c>
      <c r="H24" s="200">
        <v>1</v>
      </c>
      <c r="I24" s="197">
        <v>0</v>
      </c>
      <c r="J24" s="198">
        <v>0</v>
      </c>
      <c r="K24" s="198">
        <v>0</v>
      </c>
      <c r="L24" s="201">
        <v>12</v>
      </c>
      <c r="M24" s="200">
        <v>12</v>
      </c>
      <c r="N24" s="202">
        <v>6</v>
      </c>
      <c r="Q24" s="194"/>
      <c r="R24" s="194"/>
      <c r="S24" s="194"/>
      <c r="T24" s="194"/>
      <c r="U24" s="194"/>
      <c r="V24" s="194"/>
    </row>
    <row r="25" spans="1:22" s="212" customFormat="1" ht="12">
      <c r="A25" s="203" t="s">
        <v>84</v>
      </c>
      <c r="B25" s="204">
        <v>1</v>
      </c>
      <c r="C25" s="205">
        <v>0</v>
      </c>
      <c r="D25" s="206">
        <v>0</v>
      </c>
      <c r="E25" s="206">
        <v>0</v>
      </c>
      <c r="F25" s="206">
        <v>0</v>
      </c>
      <c r="G25" s="207">
        <v>0</v>
      </c>
      <c r="H25" s="208">
        <v>0</v>
      </c>
      <c r="I25" s="209">
        <v>0</v>
      </c>
      <c r="J25" s="206">
        <v>0</v>
      </c>
      <c r="K25" s="206">
        <v>0</v>
      </c>
      <c r="L25" s="210">
        <v>1</v>
      </c>
      <c r="M25" s="208">
        <v>1</v>
      </c>
      <c r="N25" s="211">
        <v>0</v>
      </c>
      <c r="Q25" s="213"/>
      <c r="R25" s="213"/>
      <c r="S25" s="213"/>
      <c r="T25" s="213"/>
      <c r="U25" s="213"/>
      <c r="V25" s="213"/>
    </row>
    <row r="26" spans="1:22" s="193" customFormat="1" ht="12">
      <c r="A26" s="195" t="s">
        <v>85</v>
      </c>
      <c r="B26" s="196">
        <v>3</v>
      </c>
      <c r="C26" s="197">
        <v>0</v>
      </c>
      <c r="D26" s="198">
        <v>0</v>
      </c>
      <c r="E26" s="198">
        <v>0</v>
      </c>
      <c r="F26" s="198">
        <v>0</v>
      </c>
      <c r="G26" s="199">
        <v>2</v>
      </c>
      <c r="H26" s="200">
        <v>2</v>
      </c>
      <c r="I26" s="197">
        <v>0</v>
      </c>
      <c r="J26" s="198">
        <v>0</v>
      </c>
      <c r="K26" s="198">
        <v>1</v>
      </c>
      <c r="L26" s="201">
        <v>0</v>
      </c>
      <c r="M26" s="200">
        <v>1</v>
      </c>
      <c r="N26" s="202">
        <v>0</v>
      </c>
      <c r="Q26" s="194"/>
      <c r="R26" s="194"/>
      <c r="S26" s="194"/>
      <c r="T26" s="194"/>
      <c r="U26" s="194"/>
      <c r="V26" s="194"/>
    </row>
    <row r="27" spans="1:22" s="212" customFormat="1" ht="12">
      <c r="A27" s="203" t="s">
        <v>86</v>
      </c>
      <c r="B27" s="204">
        <v>1</v>
      </c>
      <c r="C27" s="205">
        <v>0</v>
      </c>
      <c r="D27" s="206">
        <v>0</v>
      </c>
      <c r="E27" s="206">
        <v>0</v>
      </c>
      <c r="F27" s="206">
        <v>0</v>
      </c>
      <c r="G27" s="207">
        <v>1</v>
      </c>
      <c r="H27" s="208">
        <v>1</v>
      </c>
      <c r="I27" s="209">
        <v>0</v>
      </c>
      <c r="J27" s="206">
        <v>0</v>
      </c>
      <c r="K27" s="206">
        <v>0</v>
      </c>
      <c r="L27" s="210">
        <v>0</v>
      </c>
      <c r="M27" s="208">
        <v>0</v>
      </c>
      <c r="N27" s="211">
        <v>0</v>
      </c>
      <c r="Q27" s="213"/>
      <c r="R27" s="213"/>
      <c r="S27" s="213"/>
      <c r="T27" s="213"/>
      <c r="U27" s="213"/>
      <c r="V27" s="213"/>
    </row>
    <row r="28" spans="1:22" s="193" customFormat="1" ht="12">
      <c r="A28" s="195" t="s">
        <v>87</v>
      </c>
      <c r="B28" s="196">
        <v>5</v>
      </c>
      <c r="C28" s="197">
        <v>0</v>
      </c>
      <c r="D28" s="198">
        <v>0</v>
      </c>
      <c r="E28" s="198">
        <v>0</v>
      </c>
      <c r="F28" s="198">
        <v>0</v>
      </c>
      <c r="G28" s="199">
        <v>3</v>
      </c>
      <c r="H28" s="200">
        <v>3</v>
      </c>
      <c r="I28" s="197">
        <v>0</v>
      </c>
      <c r="J28" s="198">
        <v>0</v>
      </c>
      <c r="K28" s="198">
        <v>0</v>
      </c>
      <c r="L28" s="201">
        <v>2</v>
      </c>
      <c r="M28" s="200">
        <v>2</v>
      </c>
      <c r="N28" s="202">
        <v>0</v>
      </c>
      <c r="Q28" s="194"/>
      <c r="R28" s="194"/>
      <c r="S28" s="194"/>
      <c r="T28" s="194"/>
      <c r="U28" s="194"/>
      <c r="V28" s="194"/>
    </row>
    <row r="29" spans="1:22" s="212" customFormat="1" ht="12">
      <c r="A29" s="203" t="s">
        <v>88</v>
      </c>
      <c r="B29" s="204">
        <v>4</v>
      </c>
      <c r="C29" s="205">
        <v>0</v>
      </c>
      <c r="D29" s="206">
        <v>0</v>
      </c>
      <c r="E29" s="206">
        <v>2</v>
      </c>
      <c r="F29" s="206">
        <v>0</v>
      </c>
      <c r="G29" s="207">
        <v>0</v>
      </c>
      <c r="H29" s="208">
        <v>2</v>
      </c>
      <c r="I29" s="209">
        <v>0</v>
      </c>
      <c r="J29" s="206">
        <v>0</v>
      </c>
      <c r="K29" s="206">
        <v>0</v>
      </c>
      <c r="L29" s="210">
        <v>2</v>
      </c>
      <c r="M29" s="208">
        <v>2</v>
      </c>
      <c r="N29" s="211">
        <v>0</v>
      </c>
      <c r="Q29" s="213"/>
      <c r="R29" s="213"/>
      <c r="S29" s="213"/>
      <c r="T29" s="213"/>
      <c r="U29" s="213"/>
      <c r="V29" s="213"/>
    </row>
    <row r="30" spans="1:22" s="193" customFormat="1" ht="12">
      <c r="A30" s="195" t="s">
        <v>89</v>
      </c>
      <c r="B30" s="196">
        <v>1</v>
      </c>
      <c r="C30" s="197">
        <v>0</v>
      </c>
      <c r="D30" s="198">
        <v>0</v>
      </c>
      <c r="E30" s="198">
        <v>1</v>
      </c>
      <c r="F30" s="198">
        <v>0</v>
      </c>
      <c r="G30" s="199">
        <v>0</v>
      </c>
      <c r="H30" s="200">
        <v>1</v>
      </c>
      <c r="I30" s="197">
        <v>0</v>
      </c>
      <c r="J30" s="198">
        <v>0</v>
      </c>
      <c r="K30" s="198">
        <v>0</v>
      </c>
      <c r="L30" s="201">
        <v>0</v>
      </c>
      <c r="M30" s="200">
        <v>0</v>
      </c>
      <c r="N30" s="202">
        <v>0</v>
      </c>
      <c r="Q30" s="194"/>
      <c r="R30" s="194"/>
      <c r="S30" s="194"/>
      <c r="T30" s="194"/>
      <c r="U30" s="194"/>
      <c r="V30" s="194"/>
    </row>
    <row r="31" spans="1:22" s="212" customFormat="1" ht="12">
      <c r="A31" s="203" t="s">
        <v>90</v>
      </c>
      <c r="B31" s="204">
        <v>1</v>
      </c>
      <c r="C31" s="205">
        <v>0</v>
      </c>
      <c r="D31" s="206">
        <v>0</v>
      </c>
      <c r="E31" s="206">
        <v>0</v>
      </c>
      <c r="F31" s="206">
        <v>0</v>
      </c>
      <c r="G31" s="207">
        <v>0</v>
      </c>
      <c r="H31" s="208">
        <v>0</v>
      </c>
      <c r="I31" s="209">
        <v>0</v>
      </c>
      <c r="J31" s="206">
        <v>0</v>
      </c>
      <c r="K31" s="206">
        <v>0</v>
      </c>
      <c r="L31" s="210">
        <v>1</v>
      </c>
      <c r="M31" s="208">
        <v>1</v>
      </c>
      <c r="N31" s="211">
        <v>0</v>
      </c>
      <c r="Q31" s="213"/>
      <c r="R31" s="213"/>
      <c r="S31" s="213"/>
      <c r="T31" s="213"/>
      <c r="U31" s="213"/>
      <c r="V31" s="213"/>
    </row>
    <row r="32" spans="1:22" s="193" customFormat="1" ht="12">
      <c r="A32" s="195" t="s">
        <v>91</v>
      </c>
      <c r="B32" s="196">
        <v>4</v>
      </c>
      <c r="C32" s="197">
        <v>0</v>
      </c>
      <c r="D32" s="198">
        <v>1</v>
      </c>
      <c r="E32" s="198">
        <v>0</v>
      </c>
      <c r="F32" s="198">
        <v>0</v>
      </c>
      <c r="G32" s="199">
        <v>0</v>
      </c>
      <c r="H32" s="200">
        <v>1</v>
      </c>
      <c r="I32" s="197">
        <v>0</v>
      </c>
      <c r="J32" s="198">
        <v>0</v>
      </c>
      <c r="K32" s="198">
        <v>0</v>
      </c>
      <c r="L32" s="201">
        <v>3</v>
      </c>
      <c r="M32" s="200">
        <v>3</v>
      </c>
      <c r="N32" s="202">
        <v>0</v>
      </c>
      <c r="Q32" s="194"/>
      <c r="R32" s="194"/>
      <c r="S32" s="194"/>
      <c r="T32" s="194"/>
      <c r="U32" s="194"/>
      <c r="V32" s="194"/>
    </row>
    <row r="33" spans="1:22" s="212" customFormat="1" ht="12">
      <c r="A33" s="203" t="s">
        <v>92</v>
      </c>
      <c r="B33" s="204">
        <v>2</v>
      </c>
      <c r="C33" s="205">
        <v>0</v>
      </c>
      <c r="D33" s="206">
        <v>0</v>
      </c>
      <c r="E33" s="206">
        <v>2</v>
      </c>
      <c r="F33" s="206">
        <v>0</v>
      </c>
      <c r="G33" s="207">
        <v>0</v>
      </c>
      <c r="H33" s="208">
        <v>2</v>
      </c>
      <c r="I33" s="209">
        <v>0</v>
      </c>
      <c r="J33" s="206">
        <v>0</v>
      </c>
      <c r="K33" s="206">
        <v>0</v>
      </c>
      <c r="L33" s="210">
        <v>0</v>
      </c>
      <c r="M33" s="208">
        <v>0</v>
      </c>
      <c r="N33" s="211">
        <v>0</v>
      </c>
      <c r="Q33" s="213"/>
      <c r="R33" s="213"/>
      <c r="S33" s="213"/>
      <c r="T33" s="213"/>
      <c r="U33" s="213"/>
      <c r="V33" s="213"/>
    </row>
    <row r="34" spans="1:22" s="193" customFormat="1" ht="12">
      <c r="A34" s="195" t="s">
        <v>93</v>
      </c>
      <c r="B34" s="196">
        <v>1</v>
      </c>
      <c r="C34" s="197">
        <v>0</v>
      </c>
      <c r="D34" s="198">
        <v>0</v>
      </c>
      <c r="E34" s="198">
        <v>0</v>
      </c>
      <c r="F34" s="198">
        <v>0</v>
      </c>
      <c r="G34" s="199">
        <v>1</v>
      </c>
      <c r="H34" s="200">
        <v>1</v>
      </c>
      <c r="I34" s="197">
        <v>0</v>
      </c>
      <c r="J34" s="198">
        <v>0</v>
      </c>
      <c r="K34" s="198">
        <v>0</v>
      </c>
      <c r="L34" s="201">
        <v>0</v>
      </c>
      <c r="M34" s="200">
        <v>0</v>
      </c>
      <c r="N34" s="202">
        <v>0</v>
      </c>
      <c r="Q34" s="194"/>
      <c r="R34" s="194"/>
      <c r="S34" s="194"/>
      <c r="T34" s="194"/>
      <c r="U34" s="194"/>
      <c r="V34" s="194"/>
    </row>
    <row r="35" spans="1:22" s="212" customFormat="1" ht="12">
      <c r="A35" s="203" t="s">
        <v>94</v>
      </c>
      <c r="B35" s="204">
        <v>24</v>
      </c>
      <c r="C35" s="205">
        <v>0</v>
      </c>
      <c r="D35" s="206">
        <v>0</v>
      </c>
      <c r="E35" s="206">
        <v>3</v>
      </c>
      <c r="F35" s="206">
        <v>0</v>
      </c>
      <c r="G35" s="207">
        <v>0</v>
      </c>
      <c r="H35" s="208">
        <v>3</v>
      </c>
      <c r="I35" s="209">
        <v>8</v>
      </c>
      <c r="J35" s="206">
        <v>1</v>
      </c>
      <c r="K35" s="206">
        <v>5</v>
      </c>
      <c r="L35" s="210">
        <v>7</v>
      </c>
      <c r="M35" s="208">
        <v>21</v>
      </c>
      <c r="N35" s="211">
        <v>0</v>
      </c>
      <c r="Q35" s="213"/>
      <c r="R35" s="213"/>
      <c r="S35" s="213"/>
      <c r="T35" s="213"/>
      <c r="U35" s="213"/>
      <c r="V35" s="213"/>
    </row>
    <row r="36" spans="1:22" s="193" customFormat="1" ht="12">
      <c r="A36" s="195" t="s">
        <v>95</v>
      </c>
      <c r="B36" s="196">
        <v>5</v>
      </c>
      <c r="C36" s="197">
        <v>0</v>
      </c>
      <c r="D36" s="198">
        <v>0</v>
      </c>
      <c r="E36" s="198">
        <v>0</v>
      </c>
      <c r="F36" s="198">
        <v>0</v>
      </c>
      <c r="G36" s="199">
        <v>0</v>
      </c>
      <c r="H36" s="200">
        <v>0</v>
      </c>
      <c r="I36" s="197">
        <v>3</v>
      </c>
      <c r="J36" s="198">
        <v>0</v>
      </c>
      <c r="K36" s="198">
        <v>1</v>
      </c>
      <c r="L36" s="201">
        <v>1</v>
      </c>
      <c r="M36" s="200">
        <v>5</v>
      </c>
      <c r="N36" s="202">
        <v>0</v>
      </c>
      <c r="Q36" s="194"/>
      <c r="R36" s="194"/>
      <c r="S36" s="194"/>
      <c r="T36" s="194"/>
      <c r="U36" s="194"/>
      <c r="V36" s="194"/>
    </row>
    <row r="37" spans="1:22" s="212" customFormat="1" ht="12">
      <c r="A37" s="203" t="s">
        <v>96</v>
      </c>
      <c r="B37" s="204">
        <v>2</v>
      </c>
      <c r="C37" s="205">
        <v>0</v>
      </c>
      <c r="D37" s="206">
        <v>0</v>
      </c>
      <c r="E37" s="206">
        <v>0</v>
      </c>
      <c r="F37" s="206">
        <v>0</v>
      </c>
      <c r="G37" s="207">
        <v>1</v>
      </c>
      <c r="H37" s="208">
        <v>1</v>
      </c>
      <c r="I37" s="209">
        <v>0</v>
      </c>
      <c r="J37" s="206">
        <v>0</v>
      </c>
      <c r="K37" s="206">
        <v>0</v>
      </c>
      <c r="L37" s="210">
        <v>1</v>
      </c>
      <c r="M37" s="208">
        <v>1</v>
      </c>
      <c r="N37" s="211">
        <v>0</v>
      </c>
      <c r="Q37" s="213"/>
      <c r="R37" s="213"/>
      <c r="S37" s="213"/>
      <c r="T37" s="213"/>
      <c r="U37" s="213"/>
      <c r="V37" s="213"/>
    </row>
    <row r="38" spans="1:22" s="193" customFormat="1" ht="12">
      <c r="A38" s="195" t="s">
        <v>97</v>
      </c>
      <c r="B38" s="196">
        <v>2</v>
      </c>
      <c r="C38" s="197">
        <v>0</v>
      </c>
      <c r="D38" s="198">
        <v>0</v>
      </c>
      <c r="E38" s="198">
        <v>0</v>
      </c>
      <c r="F38" s="198">
        <v>0</v>
      </c>
      <c r="G38" s="199">
        <v>0</v>
      </c>
      <c r="H38" s="200">
        <v>0</v>
      </c>
      <c r="I38" s="197">
        <v>0</v>
      </c>
      <c r="J38" s="198">
        <v>0</v>
      </c>
      <c r="K38" s="198">
        <v>0</v>
      </c>
      <c r="L38" s="201">
        <v>2</v>
      </c>
      <c r="M38" s="200">
        <v>2</v>
      </c>
      <c r="N38" s="202">
        <v>0</v>
      </c>
      <c r="Q38" s="194"/>
      <c r="R38" s="194"/>
      <c r="S38" s="194"/>
      <c r="T38" s="194"/>
      <c r="U38" s="194"/>
      <c r="V38" s="194"/>
    </row>
    <row r="39" spans="1:22" s="212" customFormat="1" ht="12">
      <c r="A39" s="203" t="s">
        <v>98</v>
      </c>
      <c r="B39" s="204">
        <v>342</v>
      </c>
      <c r="C39" s="205">
        <v>0</v>
      </c>
      <c r="D39" s="206">
        <v>9</v>
      </c>
      <c r="E39" s="206">
        <v>198</v>
      </c>
      <c r="F39" s="206">
        <v>0</v>
      </c>
      <c r="G39" s="207">
        <v>9</v>
      </c>
      <c r="H39" s="208">
        <v>216</v>
      </c>
      <c r="I39" s="209">
        <v>0</v>
      </c>
      <c r="J39" s="206">
        <v>40</v>
      </c>
      <c r="K39" s="206">
        <v>8</v>
      </c>
      <c r="L39" s="210">
        <v>73</v>
      </c>
      <c r="M39" s="208">
        <v>121</v>
      </c>
      <c r="N39" s="211">
        <v>5</v>
      </c>
      <c r="Q39" s="213"/>
      <c r="R39" s="213"/>
      <c r="S39" s="213"/>
      <c r="T39" s="213"/>
      <c r="U39" s="213"/>
      <c r="V39" s="213"/>
    </row>
    <row r="40" spans="1:22" s="193" customFormat="1" ht="12">
      <c r="A40" s="195" t="s">
        <v>99</v>
      </c>
      <c r="B40" s="196">
        <v>3</v>
      </c>
      <c r="C40" s="197">
        <v>0</v>
      </c>
      <c r="D40" s="198">
        <v>2</v>
      </c>
      <c r="E40" s="198">
        <v>0</v>
      </c>
      <c r="F40" s="198">
        <v>0</v>
      </c>
      <c r="G40" s="199">
        <v>0</v>
      </c>
      <c r="H40" s="200">
        <v>2</v>
      </c>
      <c r="I40" s="197">
        <v>0</v>
      </c>
      <c r="J40" s="198">
        <v>0</v>
      </c>
      <c r="K40" s="198">
        <v>0</v>
      </c>
      <c r="L40" s="201">
        <v>0</v>
      </c>
      <c r="M40" s="200">
        <v>0</v>
      </c>
      <c r="N40" s="202">
        <v>1</v>
      </c>
      <c r="Q40" s="194"/>
      <c r="R40" s="194"/>
      <c r="S40" s="194"/>
      <c r="T40" s="194"/>
      <c r="U40" s="194"/>
      <c r="V40" s="194"/>
    </row>
    <row r="41" spans="1:22" s="212" customFormat="1" ht="12">
      <c r="A41" s="203" t="s">
        <v>100</v>
      </c>
      <c r="B41" s="204">
        <v>7</v>
      </c>
      <c r="C41" s="205">
        <v>0</v>
      </c>
      <c r="D41" s="206">
        <v>0</v>
      </c>
      <c r="E41" s="206">
        <v>0</v>
      </c>
      <c r="F41" s="206">
        <v>0</v>
      </c>
      <c r="G41" s="207">
        <v>0</v>
      </c>
      <c r="H41" s="208">
        <v>0</v>
      </c>
      <c r="I41" s="209">
        <v>0</v>
      </c>
      <c r="J41" s="206">
        <v>0</v>
      </c>
      <c r="K41" s="206">
        <v>6</v>
      </c>
      <c r="L41" s="210">
        <v>1</v>
      </c>
      <c r="M41" s="208">
        <v>7</v>
      </c>
      <c r="N41" s="211">
        <v>0</v>
      </c>
      <c r="Q41" s="213"/>
      <c r="R41" s="213"/>
      <c r="S41" s="213"/>
      <c r="T41" s="213"/>
      <c r="U41" s="213"/>
      <c r="V41" s="213"/>
    </row>
    <row r="42" spans="1:22" s="193" customFormat="1" ht="12">
      <c r="A42" s="195" t="s">
        <v>101</v>
      </c>
      <c r="B42" s="196">
        <v>137</v>
      </c>
      <c r="C42" s="197">
        <v>0</v>
      </c>
      <c r="D42" s="198">
        <v>0</v>
      </c>
      <c r="E42" s="198">
        <v>1</v>
      </c>
      <c r="F42" s="198">
        <v>5</v>
      </c>
      <c r="G42" s="199">
        <v>0</v>
      </c>
      <c r="H42" s="200">
        <v>6</v>
      </c>
      <c r="I42" s="197">
        <v>0</v>
      </c>
      <c r="J42" s="198">
        <v>0</v>
      </c>
      <c r="K42" s="198">
        <v>84</v>
      </c>
      <c r="L42" s="201">
        <v>47</v>
      </c>
      <c r="M42" s="200">
        <v>131</v>
      </c>
      <c r="N42" s="202">
        <v>0</v>
      </c>
      <c r="Q42" s="194"/>
      <c r="R42" s="194"/>
      <c r="S42" s="194"/>
      <c r="T42" s="194"/>
      <c r="U42" s="194"/>
      <c r="V42" s="194"/>
    </row>
    <row r="43" spans="1:22" s="212" customFormat="1" ht="12">
      <c r="A43" s="203" t="s">
        <v>102</v>
      </c>
      <c r="B43" s="204">
        <v>107</v>
      </c>
      <c r="C43" s="205">
        <v>0</v>
      </c>
      <c r="D43" s="206">
        <v>0</v>
      </c>
      <c r="E43" s="206">
        <v>7</v>
      </c>
      <c r="F43" s="206">
        <v>0</v>
      </c>
      <c r="G43" s="207">
        <v>22</v>
      </c>
      <c r="H43" s="208">
        <v>29</v>
      </c>
      <c r="I43" s="209">
        <v>7</v>
      </c>
      <c r="J43" s="206">
        <v>3</v>
      </c>
      <c r="K43" s="206">
        <v>2</v>
      </c>
      <c r="L43" s="210">
        <v>66</v>
      </c>
      <c r="M43" s="208">
        <v>78</v>
      </c>
      <c r="N43" s="211">
        <v>0</v>
      </c>
      <c r="Q43" s="213"/>
      <c r="R43" s="213"/>
      <c r="S43" s="213"/>
      <c r="T43" s="213"/>
      <c r="U43" s="213"/>
      <c r="V43" s="213"/>
    </row>
    <row r="44" spans="1:22" s="193" customFormat="1" ht="12">
      <c r="A44" s="195" t="s">
        <v>103</v>
      </c>
      <c r="B44" s="196">
        <v>4</v>
      </c>
      <c r="C44" s="197">
        <v>1</v>
      </c>
      <c r="D44" s="198">
        <v>1</v>
      </c>
      <c r="E44" s="198">
        <v>0</v>
      </c>
      <c r="F44" s="198">
        <v>0</v>
      </c>
      <c r="G44" s="199">
        <v>0</v>
      </c>
      <c r="H44" s="200">
        <v>2</v>
      </c>
      <c r="I44" s="197">
        <v>0</v>
      </c>
      <c r="J44" s="198">
        <v>0</v>
      </c>
      <c r="K44" s="198">
        <v>1</v>
      </c>
      <c r="L44" s="201">
        <v>0</v>
      </c>
      <c r="M44" s="200">
        <v>1</v>
      </c>
      <c r="N44" s="202">
        <v>1</v>
      </c>
      <c r="Q44" s="194"/>
      <c r="R44" s="194"/>
      <c r="S44" s="194"/>
      <c r="T44" s="194"/>
      <c r="U44" s="194"/>
      <c r="V44" s="194"/>
    </row>
    <row r="45" spans="1:22" s="193" customFormat="1" ht="12">
      <c r="A45" s="203" t="s">
        <v>104</v>
      </c>
      <c r="B45" s="204">
        <v>56</v>
      </c>
      <c r="C45" s="205">
        <v>0</v>
      </c>
      <c r="D45" s="206">
        <v>0</v>
      </c>
      <c r="E45" s="206">
        <v>32</v>
      </c>
      <c r="F45" s="206">
        <v>0</v>
      </c>
      <c r="G45" s="207">
        <v>0</v>
      </c>
      <c r="H45" s="208">
        <v>32</v>
      </c>
      <c r="I45" s="209">
        <v>3</v>
      </c>
      <c r="J45" s="206">
        <v>1</v>
      </c>
      <c r="K45" s="206">
        <v>0</v>
      </c>
      <c r="L45" s="210">
        <v>12</v>
      </c>
      <c r="M45" s="208">
        <v>16</v>
      </c>
      <c r="N45" s="211">
        <v>8</v>
      </c>
      <c r="Q45" s="194"/>
      <c r="R45" s="194"/>
      <c r="S45" s="194"/>
      <c r="T45" s="194"/>
      <c r="U45" s="194"/>
      <c r="V45" s="194"/>
    </row>
    <row r="46" spans="1:22" s="212" customFormat="1" ht="12">
      <c r="A46" s="195" t="s">
        <v>105</v>
      </c>
      <c r="B46" s="196">
        <v>5</v>
      </c>
      <c r="C46" s="197">
        <v>0</v>
      </c>
      <c r="D46" s="198">
        <v>0</v>
      </c>
      <c r="E46" s="198">
        <v>1</v>
      </c>
      <c r="F46" s="198">
        <v>0</v>
      </c>
      <c r="G46" s="199">
        <v>0</v>
      </c>
      <c r="H46" s="200">
        <v>1</v>
      </c>
      <c r="I46" s="197">
        <v>0</v>
      </c>
      <c r="J46" s="198">
        <v>0</v>
      </c>
      <c r="K46" s="198">
        <v>0</v>
      </c>
      <c r="L46" s="201">
        <v>3</v>
      </c>
      <c r="M46" s="200">
        <v>3</v>
      </c>
      <c r="N46" s="202">
        <v>1</v>
      </c>
      <c r="Q46" s="213"/>
      <c r="R46" s="213"/>
      <c r="S46" s="213"/>
      <c r="T46" s="213"/>
      <c r="U46" s="213"/>
      <c r="V46" s="213"/>
    </row>
    <row r="47" spans="1:22" s="193" customFormat="1" ht="12">
      <c r="A47" s="203" t="s">
        <v>106</v>
      </c>
      <c r="B47" s="204">
        <v>869</v>
      </c>
      <c r="C47" s="205">
        <v>18</v>
      </c>
      <c r="D47" s="206">
        <v>24</v>
      </c>
      <c r="E47" s="206">
        <v>47</v>
      </c>
      <c r="F47" s="206">
        <v>65</v>
      </c>
      <c r="G47" s="207">
        <v>17</v>
      </c>
      <c r="H47" s="208">
        <v>171</v>
      </c>
      <c r="I47" s="209">
        <v>20</v>
      </c>
      <c r="J47" s="206">
        <v>137</v>
      </c>
      <c r="K47" s="206">
        <v>332</v>
      </c>
      <c r="L47" s="210">
        <v>204</v>
      </c>
      <c r="M47" s="208">
        <v>693</v>
      </c>
      <c r="N47" s="211">
        <v>5</v>
      </c>
      <c r="Q47" s="194"/>
      <c r="R47" s="194"/>
      <c r="S47" s="194"/>
      <c r="T47" s="194"/>
      <c r="U47" s="194"/>
      <c r="V47" s="194"/>
    </row>
    <row r="48" spans="1:22" s="212" customFormat="1" ht="12">
      <c r="A48" s="195" t="s">
        <v>107</v>
      </c>
      <c r="B48" s="196">
        <v>329</v>
      </c>
      <c r="C48" s="197">
        <v>10</v>
      </c>
      <c r="D48" s="198">
        <v>7</v>
      </c>
      <c r="E48" s="198">
        <v>42</v>
      </c>
      <c r="F48" s="198">
        <v>10</v>
      </c>
      <c r="G48" s="199">
        <v>6</v>
      </c>
      <c r="H48" s="200">
        <v>75</v>
      </c>
      <c r="I48" s="197">
        <v>0</v>
      </c>
      <c r="J48" s="198">
        <v>78</v>
      </c>
      <c r="K48" s="198">
        <v>30</v>
      </c>
      <c r="L48" s="201">
        <v>145</v>
      </c>
      <c r="M48" s="200">
        <v>253</v>
      </c>
      <c r="N48" s="202">
        <v>1</v>
      </c>
      <c r="Q48" s="213"/>
      <c r="R48" s="213"/>
      <c r="S48" s="213"/>
      <c r="T48" s="213"/>
      <c r="U48" s="213"/>
      <c r="V48" s="213"/>
    </row>
    <row r="49" spans="1:22" s="212" customFormat="1" ht="12">
      <c r="A49" s="203" t="s">
        <v>108</v>
      </c>
      <c r="B49" s="204">
        <v>15</v>
      </c>
      <c r="C49" s="205">
        <v>0</v>
      </c>
      <c r="D49" s="206">
        <v>0</v>
      </c>
      <c r="E49" s="206">
        <v>0</v>
      </c>
      <c r="F49" s="206">
        <v>0</v>
      </c>
      <c r="G49" s="207">
        <v>1</v>
      </c>
      <c r="H49" s="208">
        <v>1</v>
      </c>
      <c r="I49" s="209">
        <v>0</v>
      </c>
      <c r="J49" s="206">
        <v>2</v>
      </c>
      <c r="K49" s="206">
        <v>4</v>
      </c>
      <c r="L49" s="210">
        <v>8</v>
      </c>
      <c r="M49" s="208">
        <v>14</v>
      </c>
      <c r="N49" s="211">
        <v>0</v>
      </c>
      <c r="Q49" s="213"/>
      <c r="R49" s="213"/>
      <c r="S49" s="213"/>
      <c r="T49" s="213"/>
      <c r="U49" s="213"/>
      <c r="V49" s="213"/>
    </row>
    <row r="50" spans="1:22" s="193" customFormat="1" ht="12">
      <c r="A50" s="195" t="s">
        <v>109</v>
      </c>
      <c r="B50" s="196">
        <v>3</v>
      </c>
      <c r="C50" s="197">
        <v>0</v>
      </c>
      <c r="D50" s="198">
        <v>0</v>
      </c>
      <c r="E50" s="198">
        <v>1</v>
      </c>
      <c r="F50" s="198">
        <v>0</v>
      </c>
      <c r="G50" s="199">
        <v>0</v>
      </c>
      <c r="H50" s="200">
        <v>1</v>
      </c>
      <c r="I50" s="197">
        <v>0</v>
      </c>
      <c r="J50" s="198">
        <v>0</v>
      </c>
      <c r="K50" s="198">
        <v>0</v>
      </c>
      <c r="L50" s="201">
        <v>2</v>
      </c>
      <c r="M50" s="200">
        <v>2</v>
      </c>
      <c r="N50" s="202">
        <v>0</v>
      </c>
      <c r="Q50" s="194"/>
      <c r="R50" s="194"/>
      <c r="S50" s="194"/>
      <c r="T50" s="194"/>
      <c r="U50" s="194"/>
      <c r="V50" s="194"/>
    </row>
    <row r="51" spans="1:22" s="212" customFormat="1" ht="12">
      <c r="A51" s="203" t="s">
        <v>110</v>
      </c>
      <c r="B51" s="204">
        <v>1</v>
      </c>
      <c r="C51" s="205">
        <v>0</v>
      </c>
      <c r="D51" s="206">
        <v>0</v>
      </c>
      <c r="E51" s="206">
        <v>0</v>
      </c>
      <c r="F51" s="206">
        <v>0</v>
      </c>
      <c r="G51" s="207">
        <v>0</v>
      </c>
      <c r="H51" s="208">
        <v>0</v>
      </c>
      <c r="I51" s="209">
        <v>0</v>
      </c>
      <c r="J51" s="206">
        <v>0</v>
      </c>
      <c r="K51" s="206">
        <v>0</v>
      </c>
      <c r="L51" s="210">
        <v>1</v>
      </c>
      <c r="M51" s="208">
        <v>1</v>
      </c>
      <c r="N51" s="211">
        <v>0</v>
      </c>
      <c r="Q51" s="213"/>
      <c r="R51" s="213"/>
      <c r="S51" s="213"/>
      <c r="T51" s="213"/>
      <c r="U51" s="213"/>
      <c r="V51" s="213"/>
    </row>
    <row r="52" spans="1:22" s="193" customFormat="1" ht="12">
      <c r="A52" s="195" t="s">
        <v>111</v>
      </c>
      <c r="B52" s="196">
        <v>5</v>
      </c>
      <c r="C52" s="197">
        <v>0</v>
      </c>
      <c r="D52" s="198">
        <v>0</v>
      </c>
      <c r="E52" s="198">
        <v>0</v>
      </c>
      <c r="F52" s="198">
        <v>0</v>
      </c>
      <c r="G52" s="199">
        <v>1</v>
      </c>
      <c r="H52" s="200">
        <v>1</v>
      </c>
      <c r="I52" s="197">
        <v>0</v>
      </c>
      <c r="J52" s="198">
        <v>2</v>
      </c>
      <c r="K52" s="198">
        <v>2</v>
      </c>
      <c r="L52" s="201">
        <v>0</v>
      </c>
      <c r="M52" s="200">
        <v>4</v>
      </c>
      <c r="N52" s="202">
        <v>0</v>
      </c>
      <c r="Q52" s="194"/>
      <c r="R52" s="194"/>
      <c r="S52" s="194"/>
      <c r="T52" s="194"/>
      <c r="U52" s="194"/>
      <c r="V52" s="194"/>
    </row>
    <row r="53" spans="1:22" s="212" customFormat="1" ht="12">
      <c r="A53" s="203" t="s">
        <v>112</v>
      </c>
      <c r="B53" s="204">
        <v>3</v>
      </c>
      <c r="C53" s="205">
        <v>0</v>
      </c>
      <c r="D53" s="206">
        <v>0</v>
      </c>
      <c r="E53" s="206">
        <v>0</v>
      </c>
      <c r="F53" s="206">
        <v>0</v>
      </c>
      <c r="G53" s="207">
        <v>2</v>
      </c>
      <c r="H53" s="208">
        <v>2</v>
      </c>
      <c r="I53" s="209">
        <v>0</v>
      </c>
      <c r="J53" s="206">
        <v>0</v>
      </c>
      <c r="K53" s="206">
        <v>0</v>
      </c>
      <c r="L53" s="210">
        <v>1</v>
      </c>
      <c r="M53" s="208">
        <v>1</v>
      </c>
      <c r="N53" s="211">
        <v>0</v>
      </c>
      <c r="Q53" s="213"/>
      <c r="R53" s="213"/>
      <c r="S53" s="213"/>
      <c r="T53" s="213"/>
      <c r="U53" s="213"/>
      <c r="V53" s="213"/>
    </row>
    <row r="54" spans="1:22" s="212" customFormat="1" ht="12">
      <c r="A54" s="195" t="s">
        <v>113</v>
      </c>
      <c r="B54" s="196">
        <v>1</v>
      </c>
      <c r="C54" s="197">
        <v>0</v>
      </c>
      <c r="D54" s="198">
        <v>0</v>
      </c>
      <c r="E54" s="198">
        <v>0</v>
      </c>
      <c r="F54" s="198">
        <v>1</v>
      </c>
      <c r="G54" s="199">
        <v>0</v>
      </c>
      <c r="H54" s="200">
        <v>1</v>
      </c>
      <c r="I54" s="197">
        <v>0</v>
      </c>
      <c r="J54" s="198">
        <v>0</v>
      </c>
      <c r="K54" s="198">
        <v>0</v>
      </c>
      <c r="L54" s="201">
        <v>0</v>
      </c>
      <c r="M54" s="200">
        <v>0</v>
      </c>
      <c r="N54" s="202">
        <v>0</v>
      </c>
      <c r="Q54" s="213"/>
      <c r="R54" s="213"/>
      <c r="S54" s="213"/>
      <c r="T54" s="213"/>
      <c r="U54" s="213"/>
      <c r="V54" s="213"/>
    </row>
    <row r="55" spans="1:22" s="212" customFormat="1" ht="12">
      <c r="A55" s="203" t="s">
        <v>114</v>
      </c>
      <c r="B55" s="204">
        <v>1</v>
      </c>
      <c r="C55" s="205">
        <v>0</v>
      </c>
      <c r="D55" s="206">
        <v>0</v>
      </c>
      <c r="E55" s="206">
        <v>0</v>
      </c>
      <c r="F55" s="206">
        <v>0</v>
      </c>
      <c r="G55" s="207">
        <v>1</v>
      </c>
      <c r="H55" s="208">
        <v>1</v>
      </c>
      <c r="I55" s="209">
        <v>0</v>
      </c>
      <c r="J55" s="206">
        <v>0</v>
      </c>
      <c r="K55" s="206">
        <v>0</v>
      </c>
      <c r="L55" s="210">
        <v>0</v>
      </c>
      <c r="M55" s="208">
        <v>0</v>
      </c>
      <c r="N55" s="211">
        <v>0</v>
      </c>
      <c r="Q55" s="213"/>
      <c r="R55" s="213"/>
      <c r="S55" s="213"/>
      <c r="T55" s="213"/>
      <c r="U55" s="213"/>
      <c r="V55" s="213"/>
    </row>
    <row r="56" spans="1:22" s="212" customFormat="1" ht="12">
      <c r="A56" s="195" t="s">
        <v>115</v>
      </c>
      <c r="B56" s="196">
        <v>1</v>
      </c>
      <c r="C56" s="197">
        <v>0</v>
      </c>
      <c r="D56" s="198">
        <v>0</v>
      </c>
      <c r="E56" s="198">
        <v>0</v>
      </c>
      <c r="F56" s="198">
        <v>0</v>
      </c>
      <c r="G56" s="199">
        <v>0</v>
      </c>
      <c r="H56" s="200">
        <v>0</v>
      </c>
      <c r="I56" s="197">
        <v>0</v>
      </c>
      <c r="J56" s="198">
        <v>0</v>
      </c>
      <c r="K56" s="198">
        <v>0</v>
      </c>
      <c r="L56" s="201">
        <v>0</v>
      </c>
      <c r="M56" s="200">
        <v>0</v>
      </c>
      <c r="N56" s="202">
        <v>1</v>
      </c>
      <c r="Q56" s="213"/>
      <c r="R56" s="213"/>
      <c r="S56" s="213"/>
      <c r="T56" s="213"/>
      <c r="U56" s="213"/>
      <c r="V56" s="213"/>
    </row>
    <row r="57" spans="1:22" s="212" customFormat="1" ht="12">
      <c r="A57" s="203" t="s">
        <v>116</v>
      </c>
      <c r="B57" s="204">
        <v>3</v>
      </c>
      <c r="C57" s="205">
        <v>0</v>
      </c>
      <c r="D57" s="206">
        <v>0</v>
      </c>
      <c r="E57" s="206">
        <v>0</v>
      </c>
      <c r="F57" s="206">
        <v>0</v>
      </c>
      <c r="G57" s="207">
        <v>0</v>
      </c>
      <c r="H57" s="208">
        <v>0</v>
      </c>
      <c r="I57" s="209">
        <v>3</v>
      </c>
      <c r="J57" s="206">
        <v>0</v>
      </c>
      <c r="K57" s="206">
        <v>0</v>
      </c>
      <c r="L57" s="210">
        <v>0</v>
      </c>
      <c r="M57" s="208">
        <v>3</v>
      </c>
      <c r="N57" s="211">
        <v>0</v>
      </c>
      <c r="Q57" s="213"/>
      <c r="R57" s="213"/>
      <c r="S57" s="213"/>
      <c r="T57" s="213"/>
      <c r="U57" s="213"/>
      <c r="V57" s="213"/>
    </row>
    <row r="58" spans="1:22" s="212" customFormat="1" ht="12">
      <c r="A58" s="195" t="s">
        <v>117</v>
      </c>
      <c r="B58" s="196">
        <v>3</v>
      </c>
      <c r="C58" s="197">
        <v>0</v>
      </c>
      <c r="D58" s="198">
        <v>2</v>
      </c>
      <c r="E58" s="198">
        <v>1</v>
      </c>
      <c r="F58" s="198">
        <v>0</v>
      </c>
      <c r="G58" s="199">
        <v>0</v>
      </c>
      <c r="H58" s="200">
        <v>3</v>
      </c>
      <c r="I58" s="197">
        <v>0</v>
      </c>
      <c r="J58" s="198">
        <v>0</v>
      </c>
      <c r="K58" s="198">
        <v>0</v>
      </c>
      <c r="L58" s="201">
        <v>0</v>
      </c>
      <c r="M58" s="200">
        <v>0</v>
      </c>
      <c r="N58" s="202">
        <v>0</v>
      </c>
      <c r="Q58" s="213"/>
      <c r="R58" s="213"/>
      <c r="S58" s="213"/>
      <c r="T58" s="213"/>
      <c r="U58" s="213"/>
      <c r="V58" s="213"/>
    </row>
    <row r="59" spans="1:22" s="212" customFormat="1" ht="12">
      <c r="A59" s="203" t="s">
        <v>118</v>
      </c>
      <c r="B59" s="204">
        <v>1</v>
      </c>
      <c r="C59" s="205">
        <v>0</v>
      </c>
      <c r="D59" s="206">
        <v>0</v>
      </c>
      <c r="E59" s="206">
        <v>0</v>
      </c>
      <c r="F59" s="206">
        <v>0</v>
      </c>
      <c r="G59" s="207">
        <v>0</v>
      </c>
      <c r="H59" s="208">
        <v>0</v>
      </c>
      <c r="I59" s="209">
        <v>0</v>
      </c>
      <c r="J59" s="206">
        <v>0</v>
      </c>
      <c r="K59" s="206">
        <v>0</v>
      </c>
      <c r="L59" s="210">
        <v>1</v>
      </c>
      <c r="M59" s="208">
        <v>1</v>
      </c>
      <c r="N59" s="211">
        <v>0</v>
      </c>
      <c r="Q59" s="213"/>
      <c r="R59" s="213"/>
      <c r="S59" s="213"/>
      <c r="T59" s="213"/>
      <c r="U59" s="213"/>
      <c r="V59" s="213"/>
    </row>
    <row r="60" spans="1:22" s="212" customFormat="1" ht="12">
      <c r="A60" s="195" t="s">
        <v>119</v>
      </c>
      <c r="B60" s="196">
        <v>8</v>
      </c>
      <c r="C60" s="197">
        <v>0</v>
      </c>
      <c r="D60" s="198">
        <v>0</v>
      </c>
      <c r="E60" s="198">
        <v>0</v>
      </c>
      <c r="F60" s="198">
        <v>0</v>
      </c>
      <c r="G60" s="199">
        <v>0</v>
      </c>
      <c r="H60" s="200">
        <v>0</v>
      </c>
      <c r="I60" s="197">
        <v>0</v>
      </c>
      <c r="J60" s="198">
        <v>0</v>
      </c>
      <c r="K60" s="198">
        <v>0</v>
      </c>
      <c r="L60" s="201">
        <v>8</v>
      </c>
      <c r="M60" s="200">
        <v>8</v>
      </c>
      <c r="N60" s="202">
        <v>0</v>
      </c>
      <c r="Q60" s="213"/>
      <c r="R60" s="213"/>
      <c r="S60" s="213"/>
      <c r="T60" s="213"/>
      <c r="U60" s="213"/>
      <c r="V60" s="213"/>
    </row>
    <row r="61" spans="1:22" s="212" customFormat="1" ht="12">
      <c r="A61" s="203" t="s">
        <v>120</v>
      </c>
      <c r="B61" s="204">
        <v>10</v>
      </c>
      <c r="C61" s="205">
        <v>0</v>
      </c>
      <c r="D61" s="206">
        <v>0</v>
      </c>
      <c r="E61" s="206">
        <v>1</v>
      </c>
      <c r="F61" s="206">
        <v>0</v>
      </c>
      <c r="G61" s="207">
        <v>0</v>
      </c>
      <c r="H61" s="208">
        <v>1</v>
      </c>
      <c r="I61" s="209">
        <v>0</v>
      </c>
      <c r="J61" s="206">
        <v>0</v>
      </c>
      <c r="K61" s="206">
        <v>1</v>
      </c>
      <c r="L61" s="210">
        <v>8</v>
      </c>
      <c r="M61" s="208">
        <v>9</v>
      </c>
      <c r="N61" s="211">
        <v>0</v>
      </c>
      <c r="Q61" s="213"/>
      <c r="R61" s="213"/>
      <c r="S61" s="213"/>
      <c r="T61" s="213"/>
      <c r="U61" s="213"/>
      <c r="V61" s="213"/>
    </row>
    <row r="62" spans="1:22" s="212" customFormat="1" ht="12">
      <c r="A62" s="195" t="s">
        <v>121</v>
      </c>
      <c r="B62" s="196">
        <v>2</v>
      </c>
      <c r="C62" s="197">
        <v>0</v>
      </c>
      <c r="D62" s="198">
        <v>0</v>
      </c>
      <c r="E62" s="198">
        <v>0</v>
      </c>
      <c r="F62" s="198">
        <v>0</v>
      </c>
      <c r="G62" s="199">
        <v>2</v>
      </c>
      <c r="H62" s="200">
        <v>2</v>
      </c>
      <c r="I62" s="197">
        <v>0</v>
      </c>
      <c r="J62" s="198">
        <v>0</v>
      </c>
      <c r="K62" s="198">
        <v>0</v>
      </c>
      <c r="L62" s="201">
        <v>0</v>
      </c>
      <c r="M62" s="200">
        <v>0</v>
      </c>
      <c r="N62" s="202">
        <v>0</v>
      </c>
      <c r="Q62" s="213"/>
      <c r="R62" s="213"/>
      <c r="S62" s="213"/>
      <c r="T62" s="213"/>
      <c r="U62" s="213"/>
      <c r="V62" s="213"/>
    </row>
    <row r="63" spans="1:22" s="212" customFormat="1" ht="12">
      <c r="A63" s="203" t="s">
        <v>122</v>
      </c>
      <c r="B63" s="204">
        <v>1224</v>
      </c>
      <c r="C63" s="205">
        <v>0</v>
      </c>
      <c r="D63" s="206">
        <v>4</v>
      </c>
      <c r="E63" s="206">
        <v>563</v>
      </c>
      <c r="F63" s="206">
        <v>7</v>
      </c>
      <c r="G63" s="207">
        <v>62</v>
      </c>
      <c r="H63" s="208">
        <v>636</v>
      </c>
      <c r="I63" s="209">
        <v>1</v>
      </c>
      <c r="J63" s="206">
        <v>5</v>
      </c>
      <c r="K63" s="206">
        <v>64</v>
      </c>
      <c r="L63" s="210">
        <v>490</v>
      </c>
      <c r="M63" s="208">
        <v>560</v>
      </c>
      <c r="N63" s="211">
        <v>28</v>
      </c>
      <c r="Q63" s="213"/>
      <c r="R63" s="213"/>
      <c r="S63" s="213"/>
      <c r="T63" s="213"/>
      <c r="U63" s="213"/>
      <c r="V63" s="213"/>
    </row>
    <row r="64" spans="1:22" s="212" customFormat="1" ht="12">
      <c r="A64" s="195" t="s">
        <v>123</v>
      </c>
      <c r="B64" s="196">
        <v>1</v>
      </c>
      <c r="C64" s="197">
        <v>1</v>
      </c>
      <c r="D64" s="198">
        <v>0</v>
      </c>
      <c r="E64" s="198">
        <v>0</v>
      </c>
      <c r="F64" s="198">
        <v>0</v>
      </c>
      <c r="G64" s="199">
        <v>0</v>
      </c>
      <c r="H64" s="200">
        <v>1</v>
      </c>
      <c r="I64" s="197">
        <v>0</v>
      </c>
      <c r="J64" s="198">
        <v>0</v>
      </c>
      <c r="K64" s="198">
        <v>0</v>
      </c>
      <c r="L64" s="201">
        <v>0</v>
      </c>
      <c r="M64" s="200">
        <v>0</v>
      </c>
      <c r="N64" s="202">
        <v>0</v>
      </c>
      <c r="Q64" s="213"/>
      <c r="R64" s="213"/>
      <c r="S64" s="213"/>
      <c r="T64" s="213"/>
      <c r="U64" s="213"/>
      <c r="V64" s="213"/>
    </row>
    <row r="65" spans="1:22" s="212" customFormat="1" ht="12">
      <c r="A65" s="203" t="s">
        <v>124</v>
      </c>
      <c r="B65" s="204">
        <v>190</v>
      </c>
      <c r="C65" s="205">
        <v>0</v>
      </c>
      <c r="D65" s="206">
        <v>0</v>
      </c>
      <c r="E65" s="206">
        <v>85</v>
      </c>
      <c r="F65" s="206">
        <v>0</v>
      </c>
      <c r="G65" s="207">
        <v>1</v>
      </c>
      <c r="H65" s="208">
        <v>86</v>
      </c>
      <c r="I65" s="209">
        <v>0</v>
      </c>
      <c r="J65" s="206">
        <v>1</v>
      </c>
      <c r="K65" s="206">
        <v>11</v>
      </c>
      <c r="L65" s="210">
        <v>42</v>
      </c>
      <c r="M65" s="208">
        <v>54</v>
      </c>
      <c r="N65" s="211">
        <v>50</v>
      </c>
      <c r="Q65" s="213"/>
      <c r="R65" s="213"/>
      <c r="S65" s="213"/>
      <c r="T65" s="213"/>
      <c r="U65" s="213"/>
      <c r="V65" s="213"/>
    </row>
    <row r="66" spans="1:22" s="212" customFormat="1" ht="12">
      <c r="A66" s="195" t="s">
        <v>125</v>
      </c>
      <c r="B66" s="196">
        <v>3</v>
      </c>
      <c r="C66" s="197">
        <v>0</v>
      </c>
      <c r="D66" s="198">
        <v>0</v>
      </c>
      <c r="E66" s="198">
        <v>0</v>
      </c>
      <c r="F66" s="198">
        <v>0</v>
      </c>
      <c r="G66" s="199">
        <v>0</v>
      </c>
      <c r="H66" s="200">
        <v>0</v>
      </c>
      <c r="I66" s="197">
        <v>0</v>
      </c>
      <c r="J66" s="198">
        <v>0</v>
      </c>
      <c r="K66" s="198">
        <v>3</v>
      </c>
      <c r="L66" s="201">
        <v>0</v>
      </c>
      <c r="M66" s="200">
        <v>3</v>
      </c>
      <c r="N66" s="202">
        <v>0</v>
      </c>
      <c r="Q66" s="213"/>
      <c r="R66" s="213"/>
      <c r="S66" s="213"/>
      <c r="T66" s="213"/>
      <c r="U66" s="213"/>
      <c r="V66" s="213"/>
    </row>
    <row r="67" spans="1:22" s="193" customFormat="1" ht="24.75" customHeight="1">
      <c r="A67" s="214" t="s">
        <v>7</v>
      </c>
      <c r="B67" s="215">
        <v>4000</v>
      </c>
      <c r="C67" s="216">
        <v>39</v>
      </c>
      <c r="D67" s="217">
        <v>95</v>
      </c>
      <c r="E67" s="217">
        <v>1082</v>
      </c>
      <c r="F67" s="217">
        <v>89</v>
      </c>
      <c r="G67" s="218">
        <v>159</v>
      </c>
      <c r="H67" s="219">
        <v>1464</v>
      </c>
      <c r="I67" s="216">
        <v>51</v>
      </c>
      <c r="J67" s="217">
        <v>319</v>
      </c>
      <c r="K67" s="217">
        <v>795</v>
      </c>
      <c r="L67" s="220">
        <v>1228</v>
      </c>
      <c r="M67" s="219">
        <v>2393</v>
      </c>
      <c r="N67" s="221">
        <v>143</v>
      </c>
      <c r="Q67" s="194"/>
      <c r="R67" s="194"/>
      <c r="S67" s="194"/>
      <c r="T67" s="194"/>
      <c r="U67" s="194"/>
      <c r="V67" s="194"/>
    </row>
    <row r="68" spans="1:3" ht="12.75">
      <c r="A68" s="222"/>
      <c r="C68" s="223"/>
    </row>
    <row r="69" spans="2:13" ht="12.75">
      <c r="B69" s="225"/>
      <c r="H69" s="226"/>
      <c r="M69" s="226"/>
    </row>
    <row r="70" spans="2:3" ht="12.75">
      <c r="B70" s="223"/>
      <c r="C70" s="223"/>
    </row>
    <row r="71" ht="12.75">
      <c r="C71" s="223"/>
    </row>
    <row r="73" ht="12.75">
      <c r="C73" s="223"/>
    </row>
  </sheetData>
  <sheetProtection/>
  <mergeCells count="1">
    <mergeCell ref="A1:P1"/>
  </mergeCells>
  <conditionalFormatting sqref="A4:A67">
    <cfRule type="cellIs" priority="1" dxfId="1" operator="equal" stopIfTrue="1">
      <formula>"RAZEM"</formula>
    </cfRule>
  </conditionalFormatting>
  <printOptions horizontalCentered="1" verticalCentered="1"/>
  <pageMargins left="0.6692913385826772" right="0.35433070866141736" top="0" bottom="0.1968503937007874" header="0" footer="0"/>
  <pageSetup fitToHeight="1" fitToWidth="1" horizontalDpi="300" verticalDpi="3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showGridLines="0" showZeros="0" zoomScale="75" zoomScaleNormal="75" zoomScalePageLayoutView="0" workbookViewId="0" topLeftCell="A1">
      <selection activeCell="I24" sqref="I24"/>
    </sheetView>
  </sheetViews>
  <sheetFormatPr defaultColWidth="9.00390625" defaultRowHeight="12.75"/>
  <cols>
    <col min="1" max="1" width="15.375" style="313" customWidth="1"/>
    <col min="2" max="2" width="20.75390625" style="313" customWidth="1"/>
    <col min="3" max="4" width="15.75390625" style="408" customWidth="1"/>
    <col min="5" max="6" width="15.75390625" style="378" customWidth="1"/>
    <col min="7" max="7" width="3.375" style="313" customWidth="1"/>
    <col min="8" max="8" width="23.00390625" style="313" customWidth="1"/>
    <col min="9" max="9" width="22.875" style="313" customWidth="1"/>
    <col min="10" max="11" width="15.75390625" style="377" customWidth="1"/>
    <col min="12" max="13" width="15.75390625" style="378" customWidth="1"/>
    <col min="14" max="16384" width="9.125" style="313" customWidth="1"/>
  </cols>
  <sheetData>
    <row r="1" spans="1:6" s="289" customFormat="1" ht="19.5" customHeight="1">
      <c r="A1" s="286" t="s">
        <v>172</v>
      </c>
      <c r="B1" s="287"/>
      <c r="C1" s="287"/>
      <c r="D1" s="287"/>
      <c r="E1" s="288"/>
      <c r="F1" s="288"/>
    </row>
    <row r="2" spans="1:6" s="289" customFormat="1" ht="19.5" customHeight="1" thickBot="1">
      <c r="A2" s="286"/>
      <c r="B2" s="287"/>
      <c r="C2" s="287"/>
      <c r="D2" s="287"/>
      <c r="E2" s="288"/>
      <c r="F2" s="288"/>
    </row>
    <row r="3" spans="1:13" s="294" customFormat="1" ht="15.75" customHeight="1" thickTop="1">
      <c r="A3" s="290"/>
      <c r="B3" s="290" t="s">
        <v>131</v>
      </c>
      <c r="C3" s="291" t="s">
        <v>132</v>
      </c>
      <c r="D3" s="291"/>
      <c r="E3" s="292" t="s">
        <v>133</v>
      </c>
      <c r="F3" s="293"/>
      <c r="H3" s="290" t="s">
        <v>134</v>
      </c>
      <c r="I3" s="290" t="s">
        <v>131</v>
      </c>
      <c r="J3" s="291" t="s">
        <v>132</v>
      </c>
      <c r="K3" s="291"/>
      <c r="L3" s="292" t="s">
        <v>133</v>
      </c>
      <c r="M3" s="293"/>
    </row>
    <row r="4" spans="1:14" s="294" customFormat="1" ht="15.75" customHeight="1" thickBot="1">
      <c r="A4" s="295"/>
      <c r="B4" s="295"/>
      <c r="C4" s="296" t="s">
        <v>4</v>
      </c>
      <c r="D4" s="297" t="s">
        <v>5</v>
      </c>
      <c r="E4" s="298" t="s">
        <v>4</v>
      </c>
      <c r="F4" s="297" t="s">
        <v>5</v>
      </c>
      <c r="G4" s="299"/>
      <c r="H4" s="300"/>
      <c r="I4" s="300"/>
      <c r="J4" s="296" t="s">
        <v>4</v>
      </c>
      <c r="K4" s="297" t="s">
        <v>5</v>
      </c>
      <c r="L4" s="298" t="s">
        <v>4</v>
      </c>
      <c r="M4" s="297" t="s">
        <v>5</v>
      </c>
      <c r="N4" s="299"/>
    </row>
    <row r="5" spans="1:19" s="294" customFormat="1" ht="15.75" customHeight="1" thickBot="1" thickTop="1">
      <c r="A5" s="301"/>
      <c r="B5" s="301"/>
      <c r="C5" s="302"/>
      <c r="D5" s="302"/>
      <c r="E5" s="302"/>
      <c r="F5" s="302"/>
      <c r="G5" s="299"/>
      <c r="H5" s="303"/>
      <c r="I5" s="303"/>
      <c r="J5" s="302"/>
      <c r="K5" s="302"/>
      <c r="L5" s="302"/>
      <c r="M5" s="302"/>
      <c r="N5" s="299"/>
      <c r="O5" s="299"/>
      <c r="P5" s="299"/>
      <c r="Q5" s="299"/>
      <c r="R5" s="299"/>
      <c r="S5" s="299"/>
    </row>
    <row r="6" spans="1:19" ht="24" customHeight="1" thickTop="1">
      <c r="A6" s="304" t="s">
        <v>135</v>
      </c>
      <c r="B6" s="304" t="s">
        <v>136</v>
      </c>
      <c r="C6" s="305"/>
      <c r="D6" s="306"/>
      <c r="E6" s="307">
        <v>21816754</v>
      </c>
      <c r="F6" s="308">
        <v>2923902</v>
      </c>
      <c r="G6" s="309"/>
      <c r="H6" s="310" t="s">
        <v>137</v>
      </c>
      <c r="I6" s="310" t="s">
        <v>136</v>
      </c>
      <c r="J6" s="311">
        <v>1004</v>
      </c>
      <c r="K6" s="312">
        <v>2889</v>
      </c>
      <c r="L6" s="307">
        <v>133000</v>
      </c>
      <c r="M6" s="308">
        <v>139097</v>
      </c>
      <c r="N6" s="309"/>
      <c r="O6" s="309"/>
      <c r="P6" s="309"/>
      <c r="Q6" s="309"/>
      <c r="R6" s="309"/>
      <c r="S6" s="309"/>
    </row>
    <row r="7" spans="1:13" ht="19.5" customHeight="1">
      <c r="A7" s="314" t="s">
        <v>138</v>
      </c>
      <c r="B7" s="314" t="s">
        <v>139</v>
      </c>
      <c r="C7" s="315">
        <v>17.331070000000004</v>
      </c>
      <c r="D7" s="316">
        <v>34.77557</v>
      </c>
      <c r="E7" s="317"/>
      <c r="F7" s="318"/>
      <c r="H7" s="314" t="s">
        <v>138</v>
      </c>
      <c r="I7" s="314" t="s">
        <v>140</v>
      </c>
      <c r="J7" s="319">
        <v>24</v>
      </c>
      <c r="K7" s="320">
        <v>68</v>
      </c>
      <c r="L7" s="317">
        <v>0</v>
      </c>
      <c r="M7" s="318">
        <v>0</v>
      </c>
    </row>
    <row r="8" spans="1:13" ht="19.5" customHeight="1">
      <c r="A8" s="314"/>
      <c r="B8" s="314" t="s">
        <v>141</v>
      </c>
      <c r="C8" s="321">
        <v>0</v>
      </c>
      <c r="D8" s="322">
        <v>56</v>
      </c>
      <c r="E8" s="317"/>
      <c r="F8" s="318"/>
      <c r="H8" s="314"/>
      <c r="I8" s="314" t="s">
        <v>142</v>
      </c>
      <c r="J8" s="319">
        <v>628</v>
      </c>
      <c r="K8" s="323">
        <v>1913</v>
      </c>
      <c r="L8" s="317">
        <v>0</v>
      </c>
      <c r="M8" s="318">
        <v>0</v>
      </c>
    </row>
    <row r="9" spans="1:13" ht="19.5" customHeight="1">
      <c r="A9" s="314"/>
      <c r="B9" s="324" t="s">
        <v>143</v>
      </c>
      <c r="C9" s="325">
        <v>2.610858</v>
      </c>
      <c r="D9" s="326">
        <v>0.773782</v>
      </c>
      <c r="E9" s="317"/>
      <c r="F9" s="318"/>
      <c r="H9" s="314"/>
      <c r="I9" s="314" t="s">
        <v>144</v>
      </c>
      <c r="J9" s="319">
        <v>352</v>
      </c>
      <c r="K9" s="320">
        <v>908</v>
      </c>
      <c r="L9" s="317">
        <v>0</v>
      </c>
      <c r="M9" s="318">
        <v>0</v>
      </c>
    </row>
    <row r="10" spans="1:13" ht="19.5" customHeight="1">
      <c r="A10" s="314"/>
      <c r="B10" s="314" t="s">
        <v>145</v>
      </c>
      <c r="C10" s="325">
        <v>75.76791</v>
      </c>
      <c r="D10" s="326">
        <v>0.021500000000000002</v>
      </c>
      <c r="E10" s="317"/>
      <c r="F10" s="318"/>
      <c r="H10" s="327" t="s">
        <v>146</v>
      </c>
      <c r="I10" s="327" t="s">
        <v>136</v>
      </c>
      <c r="J10" s="328">
        <v>768</v>
      </c>
      <c r="K10" s="329">
        <v>830</v>
      </c>
      <c r="L10" s="330">
        <v>27861960</v>
      </c>
      <c r="M10" s="331">
        <v>42111950</v>
      </c>
    </row>
    <row r="11" spans="1:13" ht="19.5" customHeight="1">
      <c r="A11" s="314"/>
      <c r="B11" s="314" t="s">
        <v>147</v>
      </c>
      <c r="C11" s="315">
        <v>4.6042000000000005</v>
      </c>
      <c r="D11" s="316">
        <v>4.07132</v>
      </c>
      <c r="E11" s="317"/>
      <c r="F11" s="318"/>
      <c r="H11" s="314" t="s">
        <v>138</v>
      </c>
      <c r="I11" s="324" t="s">
        <v>148</v>
      </c>
      <c r="J11" s="332">
        <v>760</v>
      </c>
      <c r="K11" s="323">
        <v>819</v>
      </c>
      <c r="L11" s="333">
        <v>27845960</v>
      </c>
      <c r="M11" s="334">
        <v>42065250</v>
      </c>
    </row>
    <row r="12" spans="1:13" ht="19.5" customHeight="1">
      <c r="A12" s="314"/>
      <c r="B12" s="314" t="s">
        <v>149</v>
      </c>
      <c r="C12" s="315">
        <v>52.763838000000014</v>
      </c>
      <c r="D12" s="316">
        <v>25.502120999999995</v>
      </c>
      <c r="E12" s="317"/>
      <c r="F12" s="318"/>
      <c r="H12" s="314" t="s">
        <v>34</v>
      </c>
      <c r="I12" s="324" t="s">
        <v>150</v>
      </c>
      <c r="J12" s="335">
        <v>8</v>
      </c>
      <c r="K12" s="336">
        <v>11</v>
      </c>
      <c r="L12" s="337">
        <v>16000</v>
      </c>
      <c r="M12" s="338">
        <v>46700</v>
      </c>
    </row>
    <row r="13" spans="1:13" ht="19.5" customHeight="1">
      <c r="A13" s="314"/>
      <c r="B13" s="324" t="s">
        <v>151</v>
      </c>
      <c r="C13" s="339">
        <v>16133</v>
      </c>
      <c r="D13" s="322">
        <v>4655</v>
      </c>
      <c r="E13" s="317"/>
      <c r="F13" s="318"/>
      <c r="H13" s="327" t="s">
        <v>152</v>
      </c>
      <c r="I13" s="327" t="s">
        <v>34</v>
      </c>
      <c r="J13" s="328"/>
      <c r="K13" s="329"/>
      <c r="L13" s="330"/>
      <c r="M13" s="331"/>
    </row>
    <row r="14" spans="1:13" ht="19.5" customHeight="1">
      <c r="A14" s="314"/>
      <c r="B14" s="324" t="s">
        <v>153</v>
      </c>
      <c r="C14" s="340">
        <v>0</v>
      </c>
      <c r="D14" s="316">
        <v>0</v>
      </c>
      <c r="E14" s="317"/>
      <c r="F14" s="318"/>
      <c r="H14" s="341" t="s">
        <v>138</v>
      </c>
      <c r="I14" s="342" t="s">
        <v>154</v>
      </c>
      <c r="J14" s="343">
        <v>0</v>
      </c>
      <c r="K14" s="344">
        <v>0</v>
      </c>
      <c r="L14" s="345">
        <v>32751480.5</v>
      </c>
      <c r="M14" s="346">
        <v>32891619.59</v>
      </c>
    </row>
    <row r="15" spans="1:13" s="347" customFormat="1" ht="19.5" customHeight="1">
      <c r="A15" s="314"/>
      <c r="B15" s="324" t="s">
        <v>155</v>
      </c>
      <c r="C15" s="340">
        <v>0</v>
      </c>
      <c r="D15" s="316">
        <v>0</v>
      </c>
      <c r="E15" s="317"/>
      <c r="F15" s="318"/>
      <c r="H15" s="341"/>
      <c r="I15" s="341" t="s">
        <v>156</v>
      </c>
      <c r="J15" s="348">
        <v>0</v>
      </c>
      <c r="K15" s="349">
        <v>0</v>
      </c>
      <c r="L15" s="350">
        <v>2092157.75</v>
      </c>
      <c r="M15" s="351">
        <v>13464653.66</v>
      </c>
    </row>
    <row r="16" spans="1:13" s="358" customFormat="1" ht="15.75" customHeight="1" thickBot="1">
      <c r="A16" s="352"/>
      <c r="B16" s="353" t="s">
        <v>155</v>
      </c>
      <c r="C16" s="354">
        <v>4</v>
      </c>
      <c r="D16" s="355">
        <v>69</v>
      </c>
      <c r="E16" s="356"/>
      <c r="F16" s="357"/>
      <c r="H16" s="314"/>
      <c r="I16" s="314" t="s">
        <v>157</v>
      </c>
      <c r="J16" s="359">
        <v>0</v>
      </c>
      <c r="K16" s="360">
        <v>0</v>
      </c>
      <c r="L16" s="361">
        <v>6418515</v>
      </c>
      <c r="M16" s="362">
        <v>2957762.28</v>
      </c>
    </row>
    <row r="17" spans="2:13" s="358" customFormat="1" ht="24" customHeight="1" thickBot="1" thickTop="1">
      <c r="B17" s="363"/>
      <c r="C17" s="364"/>
      <c r="D17" s="365"/>
      <c r="E17" s="366"/>
      <c r="F17" s="366"/>
      <c r="H17" s="367"/>
      <c r="I17" s="367" t="s">
        <v>158</v>
      </c>
      <c r="J17" s="368">
        <v>0</v>
      </c>
      <c r="K17" s="369">
        <v>0</v>
      </c>
      <c r="L17" s="370">
        <v>24375094.68</v>
      </c>
      <c r="M17" s="371">
        <v>18172608.240000002</v>
      </c>
    </row>
    <row r="18" spans="1:6" ht="24" customHeight="1" thickTop="1">
      <c r="A18" s="372" t="s">
        <v>159</v>
      </c>
      <c r="B18" s="372"/>
      <c r="C18" s="373"/>
      <c r="D18" s="374"/>
      <c r="E18" s="375">
        <v>8860</v>
      </c>
      <c r="F18" s="376">
        <v>50638</v>
      </c>
    </row>
    <row r="19" spans="1:6" ht="19.5" customHeight="1">
      <c r="A19" s="379" t="s">
        <v>160</v>
      </c>
      <c r="B19" s="379" t="s">
        <v>136</v>
      </c>
      <c r="C19" s="380">
        <v>49</v>
      </c>
      <c r="D19" s="381">
        <v>70</v>
      </c>
      <c r="E19" s="382"/>
      <c r="F19" s="383"/>
    </row>
    <row r="20" spans="1:13" ht="19.5" customHeight="1">
      <c r="A20" s="314" t="s">
        <v>161</v>
      </c>
      <c r="B20" s="314" t="s">
        <v>162</v>
      </c>
      <c r="C20" s="384">
        <v>34</v>
      </c>
      <c r="D20" s="323">
        <v>30</v>
      </c>
      <c r="E20" s="385"/>
      <c r="F20" s="338"/>
      <c r="J20" s="313"/>
      <c r="K20" s="313"/>
      <c r="L20" s="313"/>
      <c r="M20" s="313"/>
    </row>
    <row r="21" spans="1:13" ht="19.5" customHeight="1">
      <c r="A21" s="314"/>
      <c r="B21" s="314" t="s">
        <v>163</v>
      </c>
      <c r="C21" s="384">
        <v>11</v>
      </c>
      <c r="D21" s="323">
        <v>16</v>
      </c>
      <c r="E21" s="385"/>
      <c r="F21" s="338"/>
      <c r="J21" s="313"/>
      <c r="K21" s="313"/>
      <c r="L21" s="313"/>
      <c r="M21" s="313"/>
    </row>
    <row r="22" spans="1:13" ht="19.5" customHeight="1">
      <c r="A22" s="314"/>
      <c r="B22" s="314" t="s">
        <v>164</v>
      </c>
      <c r="C22" s="386">
        <v>4</v>
      </c>
      <c r="D22" s="387">
        <v>24</v>
      </c>
      <c r="E22" s="385"/>
      <c r="F22" s="338"/>
      <c r="H22" s="388"/>
      <c r="I22" s="388"/>
      <c r="J22" s="336"/>
      <c r="K22" s="336"/>
      <c r="L22" s="389"/>
      <c r="M22" s="389"/>
    </row>
    <row r="23" spans="1:14" ht="24" customHeight="1">
      <c r="A23" s="379" t="s">
        <v>165</v>
      </c>
      <c r="B23" s="390" t="s">
        <v>136</v>
      </c>
      <c r="C23" s="391">
        <v>66</v>
      </c>
      <c r="D23" s="381">
        <v>5</v>
      </c>
      <c r="E23" s="382"/>
      <c r="F23" s="383"/>
      <c r="H23" s="392"/>
      <c r="I23" s="392"/>
      <c r="J23" s="393"/>
      <c r="K23" s="393"/>
      <c r="L23" s="394"/>
      <c r="M23" s="394"/>
      <c r="N23" s="294"/>
    </row>
    <row r="24" spans="1:14" ht="19.5" customHeight="1">
      <c r="A24" s="314" t="s">
        <v>161</v>
      </c>
      <c r="B24" s="314" t="s">
        <v>166</v>
      </c>
      <c r="C24" s="384">
        <v>66</v>
      </c>
      <c r="D24" s="323">
        <v>5</v>
      </c>
      <c r="E24" s="385"/>
      <c r="F24" s="338"/>
      <c r="H24" s="392"/>
      <c r="I24" s="392"/>
      <c r="J24" s="395"/>
      <c r="K24" s="395"/>
      <c r="L24" s="394"/>
      <c r="M24" s="394"/>
      <c r="N24" s="294"/>
    </row>
    <row r="25" spans="1:14" ht="19.5" customHeight="1">
      <c r="A25" s="314"/>
      <c r="B25" s="314" t="s">
        <v>167</v>
      </c>
      <c r="C25" s="384">
        <v>0</v>
      </c>
      <c r="D25" s="323">
        <v>0</v>
      </c>
      <c r="E25" s="385"/>
      <c r="F25" s="338"/>
      <c r="H25" s="392"/>
      <c r="I25" s="392"/>
      <c r="J25" s="395"/>
      <c r="K25" s="395"/>
      <c r="L25" s="396"/>
      <c r="M25" s="396"/>
      <c r="N25" s="294"/>
    </row>
    <row r="26" spans="1:14" ht="24" customHeight="1">
      <c r="A26" s="379" t="s">
        <v>168</v>
      </c>
      <c r="B26" s="379" t="s">
        <v>136</v>
      </c>
      <c r="C26" s="380">
        <v>1755</v>
      </c>
      <c r="D26" s="381">
        <v>10827</v>
      </c>
      <c r="E26" s="397"/>
      <c r="F26" s="398"/>
      <c r="H26" s="392"/>
      <c r="I26" s="392"/>
      <c r="J26" s="393"/>
      <c r="K26" s="393"/>
      <c r="L26" s="396"/>
      <c r="M26" s="399"/>
      <c r="N26" s="294"/>
    </row>
    <row r="27" spans="1:14" ht="19.5" customHeight="1">
      <c r="A27" s="314" t="s">
        <v>161</v>
      </c>
      <c r="B27" s="314" t="s">
        <v>169</v>
      </c>
      <c r="C27" s="384">
        <v>1557</v>
      </c>
      <c r="D27" s="323">
        <v>10486</v>
      </c>
      <c r="E27" s="385"/>
      <c r="F27" s="338"/>
      <c r="H27" s="388"/>
      <c r="I27" s="388"/>
      <c r="J27" s="395"/>
      <c r="K27" s="395"/>
      <c r="L27" s="394"/>
      <c r="M27" s="394"/>
      <c r="N27" s="294"/>
    </row>
    <row r="28" spans="1:13" ht="19.5" customHeight="1">
      <c r="A28" s="314"/>
      <c r="B28" s="314" t="s">
        <v>170</v>
      </c>
      <c r="C28" s="384">
        <v>92</v>
      </c>
      <c r="D28" s="323">
        <v>67</v>
      </c>
      <c r="E28" s="385"/>
      <c r="F28" s="338"/>
      <c r="G28" s="400"/>
      <c r="H28" s="388"/>
      <c r="I28" s="388"/>
      <c r="J28" s="336"/>
      <c r="K28" s="336"/>
      <c r="L28" s="401"/>
      <c r="M28" s="401"/>
    </row>
    <row r="29" spans="1:13" ht="19.5" customHeight="1" thickBot="1">
      <c r="A29" s="367"/>
      <c r="B29" s="367" t="s">
        <v>164</v>
      </c>
      <c r="C29" s="402">
        <v>106</v>
      </c>
      <c r="D29" s="403">
        <v>274</v>
      </c>
      <c r="E29" s="404"/>
      <c r="F29" s="405"/>
      <c r="G29" s="400"/>
      <c r="H29" s="388"/>
      <c r="I29" s="388"/>
      <c r="J29" s="336"/>
      <c r="K29" s="336"/>
      <c r="L29" s="401"/>
      <c r="M29" s="401"/>
    </row>
    <row r="30" spans="1:13" ht="25.5" customHeight="1" thickTop="1">
      <c r="A30" s="406" t="s">
        <v>171</v>
      </c>
      <c r="B30" s="407"/>
      <c r="H30" s="388"/>
      <c r="I30" s="388"/>
      <c r="J30" s="336"/>
      <c r="K30" s="336"/>
      <c r="L30" s="401"/>
      <c r="M30" s="401"/>
    </row>
    <row r="31" spans="1:9" ht="18" customHeight="1">
      <c r="A31" s="406"/>
      <c r="H31" s="407"/>
      <c r="I31" s="407"/>
    </row>
  </sheetData>
  <sheetProtection/>
  <printOptions horizontalCentered="1" verticalCentered="1"/>
  <pageMargins left="0.22" right="0.28" top="0.4" bottom="0.59" header="0.2" footer="0.1968503937007874"/>
  <pageSetup fitToHeight="1" fitToWidth="1" horizontalDpi="300" verticalDpi="3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2"/>
  <sheetViews>
    <sheetView showGridLines="0" showZeros="0" zoomScale="75" zoomScaleNormal="75" zoomScalePageLayoutView="0" workbookViewId="0" topLeftCell="A1">
      <pane xSplit="1" ySplit="5" topLeftCell="B6" activePane="bottomRight" state="frozen"/>
      <selection pane="topLeft" activeCell="I35" sqref="I34:I35"/>
      <selection pane="topRight" activeCell="I35" sqref="I34:I35"/>
      <selection pane="bottomLeft" activeCell="I35" sqref="I34:I35"/>
      <selection pane="bottomRight" activeCell="A1" sqref="A1:IV16384"/>
    </sheetView>
  </sheetViews>
  <sheetFormatPr defaultColWidth="9.00390625" defaultRowHeight="12.75"/>
  <cols>
    <col min="1" max="1" width="19.875" style="267" customWidth="1"/>
    <col min="2" max="2" width="13.75390625" style="267" customWidth="1"/>
    <col min="3" max="3" width="13.875" style="267" bestFit="1" customWidth="1"/>
    <col min="4" max="7" width="13.875" style="285" bestFit="1" customWidth="1"/>
    <col min="8" max="9" width="13.875" style="267" bestFit="1" customWidth="1"/>
    <col min="10" max="16384" width="9.125" style="267" customWidth="1"/>
  </cols>
  <sheetData>
    <row r="1" spans="1:7" s="228" customFormat="1" ht="25.5" customHeight="1">
      <c r="A1" s="227" t="s">
        <v>205</v>
      </c>
      <c r="D1" s="229"/>
      <c r="E1" s="229"/>
      <c r="F1" s="229"/>
      <c r="G1" s="229"/>
    </row>
    <row r="2" spans="1:9" s="228" customFormat="1" ht="40.5" customHeight="1">
      <c r="A2" s="230"/>
      <c r="B2" s="231" t="s">
        <v>127</v>
      </c>
      <c r="C2" s="232"/>
      <c r="D2" s="233" t="s">
        <v>128</v>
      </c>
      <c r="E2" s="234"/>
      <c r="F2" s="235"/>
      <c r="G2" s="234"/>
      <c r="H2" s="236"/>
      <c r="I2" s="237"/>
    </row>
    <row r="3" spans="1:14" s="245" customFormat="1" ht="20.25" customHeight="1">
      <c r="A3" s="238"/>
      <c r="B3" s="239" t="s">
        <v>129</v>
      </c>
      <c r="C3" s="240"/>
      <c r="D3" s="241" t="s">
        <v>2</v>
      </c>
      <c r="E3" s="240"/>
      <c r="F3" s="242" t="s">
        <v>130</v>
      </c>
      <c r="G3" s="243"/>
      <c r="H3" s="242" t="s">
        <v>40</v>
      </c>
      <c r="I3" s="243"/>
      <c r="J3" s="244"/>
      <c r="K3" s="244"/>
      <c r="L3" s="244"/>
      <c r="M3" s="244"/>
      <c r="N3" s="244"/>
    </row>
    <row r="4" spans="1:19" s="245" customFormat="1" ht="18" customHeight="1">
      <c r="A4" s="238" t="s">
        <v>3</v>
      </c>
      <c r="B4" s="246" t="s">
        <v>4</v>
      </c>
      <c r="C4" s="247" t="s">
        <v>5</v>
      </c>
      <c r="D4" s="246" t="s">
        <v>4</v>
      </c>
      <c r="E4" s="247" t="s">
        <v>5</v>
      </c>
      <c r="F4" s="246" t="s">
        <v>4</v>
      </c>
      <c r="G4" s="247" t="s">
        <v>5</v>
      </c>
      <c r="H4" s="246" t="s">
        <v>4</v>
      </c>
      <c r="I4" s="248" t="s">
        <v>5</v>
      </c>
      <c r="J4" s="244"/>
      <c r="K4" s="244"/>
      <c r="L4" s="244"/>
      <c r="M4" s="244"/>
      <c r="N4" s="244"/>
      <c r="O4" s="244"/>
      <c r="P4" s="244"/>
      <c r="Q4" s="244"/>
      <c r="R4" s="244"/>
      <c r="S4" s="244"/>
    </row>
    <row r="5" spans="1:19" s="245" customFormat="1" ht="31.5" customHeight="1">
      <c r="A5" s="249" t="s">
        <v>2</v>
      </c>
      <c r="B5" s="250">
        <v>3789</v>
      </c>
      <c r="C5" s="250">
        <v>5462</v>
      </c>
      <c r="D5" s="250">
        <v>2535</v>
      </c>
      <c r="E5" s="250">
        <v>3755</v>
      </c>
      <c r="F5" s="251">
        <v>1186</v>
      </c>
      <c r="G5" s="250">
        <v>1630</v>
      </c>
      <c r="H5" s="252">
        <v>1349</v>
      </c>
      <c r="I5" s="253">
        <v>2125</v>
      </c>
      <c r="J5" s="244"/>
      <c r="K5" s="244"/>
      <c r="L5" s="244"/>
      <c r="M5" s="244"/>
      <c r="N5" s="244"/>
      <c r="O5" s="244"/>
      <c r="P5" s="244"/>
      <c r="Q5" s="244"/>
      <c r="R5" s="244"/>
      <c r="S5" s="244"/>
    </row>
    <row r="6" spans="1:9" s="245" customFormat="1" ht="25.5" customHeight="1">
      <c r="A6" s="254" t="s">
        <v>8</v>
      </c>
      <c r="B6" s="255">
        <v>29</v>
      </c>
      <c r="C6" s="255">
        <v>13</v>
      </c>
      <c r="D6" s="256">
        <v>3</v>
      </c>
      <c r="E6" s="257">
        <v>7</v>
      </c>
      <c r="F6" s="258">
        <v>3</v>
      </c>
      <c r="G6" s="258">
        <v>7</v>
      </c>
      <c r="H6" s="259">
        <v>0</v>
      </c>
      <c r="I6" s="260">
        <v>0</v>
      </c>
    </row>
    <row r="7" spans="1:9" s="245" customFormat="1" ht="25.5" customHeight="1">
      <c r="A7" s="254" t="s">
        <v>9</v>
      </c>
      <c r="B7" s="255">
        <v>303</v>
      </c>
      <c r="C7" s="255">
        <v>515</v>
      </c>
      <c r="D7" s="256">
        <v>10</v>
      </c>
      <c r="E7" s="257">
        <v>9</v>
      </c>
      <c r="F7" s="258">
        <v>7</v>
      </c>
      <c r="G7" s="258">
        <v>9</v>
      </c>
      <c r="H7" s="259">
        <v>3</v>
      </c>
      <c r="I7" s="261">
        <v>0</v>
      </c>
    </row>
    <row r="8" spans="1:9" s="245" customFormat="1" ht="25.5" customHeight="1">
      <c r="A8" s="254" t="s">
        <v>11</v>
      </c>
      <c r="B8" s="255">
        <v>2751</v>
      </c>
      <c r="C8" s="255">
        <v>3278</v>
      </c>
      <c r="D8" s="256">
        <v>22</v>
      </c>
      <c r="E8" s="257">
        <v>11</v>
      </c>
      <c r="F8" s="258">
        <v>18</v>
      </c>
      <c r="G8" s="258">
        <v>10</v>
      </c>
      <c r="H8" s="259">
        <v>4</v>
      </c>
      <c r="I8" s="261">
        <v>1</v>
      </c>
    </row>
    <row r="9" spans="1:9" s="245" customFormat="1" ht="25.5" customHeight="1">
      <c r="A9" s="254" t="s">
        <v>12</v>
      </c>
      <c r="B9" s="255">
        <v>10</v>
      </c>
      <c r="C9" s="255">
        <v>40</v>
      </c>
      <c r="D9" s="256">
        <v>49</v>
      </c>
      <c r="E9" s="257">
        <v>81</v>
      </c>
      <c r="F9" s="258">
        <v>48</v>
      </c>
      <c r="G9" s="258">
        <v>71</v>
      </c>
      <c r="H9" s="259">
        <v>1</v>
      </c>
      <c r="I9" s="261">
        <v>10</v>
      </c>
    </row>
    <row r="10" spans="1:9" s="245" customFormat="1" ht="25.5" customHeight="1">
      <c r="A10" s="254" t="s">
        <v>13</v>
      </c>
      <c r="B10" s="255">
        <v>447</v>
      </c>
      <c r="C10" s="255">
        <v>1151</v>
      </c>
      <c r="D10" s="256">
        <v>1305</v>
      </c>
      <c r="E10" s="257">
        <v>1533</v>
      </c>
      <c r="F10" s="258">
        <v>845</v>
      </c>
      <c r="G10" s="258">
        <v>1115</v>
      </c>
      <c r="H10" s="259">
        <v>460</v>
      </c>
      <c r="I10" s="261">
        <v>418</v>
      </c>
    </row>
    <row r="11" spans="1:9" s="245" customFormat="1" ht="34.5" customHeight="1">
      <c r="A11" s="262" t="s">
        <v>14</v>
      </c>
      <c r="B11" s="163">
        <v>3540</v>
      </c>
      <c r="C11" s="263">
        <v>4997</v>
      </c>
      <c r="D11" s="264">
        <v>1389</v>
      </c>
      <c r="E11" s="265">
        <v>1641</v>
      </c>
      <c r="F11" s="162">
        <v>921</v>
      </c>
      <c r="G11" s="263">
        <v>1212</v>
      </c>
      <c r="H11" s="266">
        <v>468</v>
      </c>
      <c r="I11" s="263">
        <v>429</v>
      </c>
    </row>
    <row r="12" spans="1:9" s="245" customFormat="1" ht="25.5" customHeight="1">
      <c r="A12" s="254" t="s">
        <v>15</v>
      </c>
      <c r="B12" s="255">
        <v>29</v>
      </c>
      <c r="C12" s="255">
        <v>46</v>
      </c>
      <c r="D12" s="256">
        <v>1</v>
      </c>
      <c r="E12" s="257">
        <v>1</v>
      </c>
      <c r="F12" s="258">
        <v>1</v>
      </c>
      <c r="G12" s="258">
        <v>1</v>
      </c>
      <c r="H12" s="259">
        <v>0</v>
      </c>
      <c r="I12" s="261">
        <v>0</v>
      </c>
    </row>
    <row r="13" spans="1:9" s="245" customFormat="1" ht="25.5" customHeight="1">
      <c r="A13" s="254" t="s">
        <v>16</v>
      </c>
      <c r="B13" s="255">
        <v>77</v>
      </c>
      <c r="C13" s="255">
        <v>57</v>
      </c>
      <c r="D13" s="256">
        <v>22</v>
      </c>
      <c r="E13" s="257">
        <v>123</v>
      </c>
      <c r="F13" s="258">
        <v>3</v>
      </c>
      <c r="G13" s="258">
        <v>70</v>
      </c>
      <c r="H13" s="259">
        <v>19</v>
      </c>
      <c r="I13" s="261">
        <v>53</v>
      </c>
    </row>
    <row r="14" spans="1:9" ht="25.5" customHeight="1">
      <c r="A14" s="254" t="s">
        <v>17</v>
      </c>
      <c r="B14" s="255">
        <v>118</v>
      </c>
      <c r="C14" s="255">
        <v>311</v>
      </c>
      <c r="D14" s="256">
        <v>198</v>
      </c>
      <c r="E14" s="257">
        <v>696</v>
      </c>
      <c r="F14" s="258">
        <v>25</v>
      </c>
      <c r="G14" s="258">
        <v>137</v>
      </c>
      <c r="H14" s="259">
        <v>173</v>
      </c>
      <c r="I14" s="261">
        <v>559</v>
      </c>
    </row>
    <row r="15" spans="1:9" s="245" customFormat="1" ht="25.5" customHeight="1">
      <c r="A15" s="254" t="s">
        <v>18</v>
      </c>
      <c r="B15" s="255">
        <v>25</v>
      </c>
      <c r="C15" s="255">
        <v>51</v>
      </c>
      <c r="D15" s="256">
        <v>925</v>
      </c>
      <c r="E15" s="257">
        <v>1294</v>
      </c>
      <c r="F15" s="258">
        <v>236</v>
      </c>
      <c r="G15" s="258">
        <v>210</v>
      </c>
      <c r="H15" s="259">
        <v>689</v>
      </c>
      <c r="I15" s="261">
        <v>1084</v>
      </c>
    </row>
    <row r="16" spans="1:9" s="245" customFormat="1" ht="34.5" customHeight="1">
      <c r="A16" s="268" t="s">
        <v>19</v>
      </c>
      <c r="B16" s="269">
        <v>249</v>
      </c>
      <c r="C16" s="270">
        <v>465</v>
      </c>
      <c r="D16" s="271">
        <v>1146</v>
      </c>
      <c r="E16" s="272">
        <v>2114</v>
      </c>
      <c r="F16" s="273">
        <v>265</v>
      </c>
      <c r="G16" s="270">
        <v>418</v>
      </c>
      <c r="H16" s="274">
        <v>881</v>
      </c>
      <c r="I16" s="270">
        <v>1696</v>
      </c>
    </row>
    <row r="18" spans="1:7" s="276" customFormat="1" ht="25.5" customHeight="1">
      <c r="A18" s="275"/>
      <c r="D18" s="277"/>
      <c r="E18" s="277"/>
      <c r="F18" s="277"/>
      <c r="G18" s="277"/>
    </row>
    <row r="19" spans="1:7" s="278" customFormat="1" ht="18" customHeight="1">
      <c r="A19" s="440" t="s">
        <v>204</v>
      </c>
      <c r="D19" s="279"/>
      <c r="E19" s="279"/>
      <c r="F19" s="279"/>
      <c r="G19" s="279"/>
    </row>
    <row r="20" spans="1:9" s="283" customFormat="1" ht="12.75" customHeight="1">
      <c r="A20" s="280"/>
      <c r="B20" s="281"/>
      <c r="C20" s="281"/>
      <c r="D20" s="282"/>
      <c r="E20" s="282"/>
      <c r="F20" s="282"/>
      <c r="G20" s="282"/>
      <c r="H20" s="281"/>
      <c r="I20" s="281"/>
    </row>
    <row r="22" ht="15.75">
      <c r="B22" s="284"/>
    </row>
  </sheetData>
  <sheetProtection/>
  <printOptions horizontalCentered="1" verticalCentered="1"/>
  <pageMargins left="0.2362204724409449" right="0.2362204724409449" top="0.7874015748031497" bottom="0.6692913385826772" header="0.31496062992125984" footer="0.31496062992125984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 KGSG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 Mućko</dc:creator>
  <cp:keywords/>
  <dc:description/>
  <cp:lastModifiedBy>Paluch</cp:lastModifiedBy>
  <dcterms:created xsi:type="dcterms:W3CDTF">2007-02-07T09:52:07Z</dcterms:created>
  <dcterms:modified xsi:type="dcterms:W3CDTF">2013-01-18T13:05:49Z</dcterms:modified>
  <cp:category/>
  <cp:version/>
  <cp:contentType/>
  <cp:contentStatus/>
</cp:coreProperties>
</file>